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0.185.4\contabilidad\Transparencia\Ofico fracciones\Veronica\"/>
    </mc:Choice>
  </mc:AlternateContent>
  <xr:revisionPtr revIDLastSave="0" documentId="13_ncr:1_{0ED562FA-A16F-462E-A06E-B51FA84F3A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externalReferences>
    <externalReference r:id="rId9"/>
  </externalReferences>
  <definedNames>
    <definedName name="Hidden_13">Hidden_1!$A$1:$A$11</definedName>
    <definedName name="Hidden_211">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  <definedName name="hk">[1]Hidden_3!$A$1:$A$2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60" i="1" l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G390" i="1" s="1"/>
  <c r="AG391" i="1" s="1"/>
  <c r="AG392" i="1" s="1"/>
  <c r="AG393" i="1" s="1"/>
  <c r="AG394" i="1" s="1"/>
  <c r="AG395" i="1" s="1"/>
  <c r="AG396" i="1" s="1"/>
  <c r="AG397" i="1" s="1"/>
  <c r="AG398" i="1" s="1"/>
  <c r="AG399" i="1" s="1"/>
  <c r="AG400" i="1" s="1"/>
  <c r="AG401" i="1" s="1"/>
  <c r="AG402" i="1" s="1"/>
  <c r="AG403" i="1" s="1"/>
  <c r="AG404" i="1" s="1"/>
  <c r="AG405" i="1" s="1"/>
  <c r="AG406" i="1" s="1"/>
  <c r="AG407" i="1" s="1"/>
  <c r="AG408" i="1" s="1"/>
  <c r="AG409" i="1" s="1"/>
  <c r="AG410" i="1" s="1"/>
  <c r="AG411" i="1" s="1"/>
  <c r="AG412" i="1" s="1"/>
  <c r="AG413" i="1" s="1"/>
  <c r="AG414" i="1" s="1"/>
  <c r="AG415" i="1" s="1"/>
  <c r="AG109" i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C52" i="1" l="1"/>
  <c r="AC50" i="1"/>
  <c r="AC51" i="1"/>
  <c r="Y41" i="1"/>
  <c r="AC14" i="1" l="1"/>
  <c r="AC13" i="1"/>
  <c r="AB9" i="1" l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l="1"/>
  <c r="AB40" i="1" s="1"/>
  <c r="AG9" i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Y8" i="1"/>
  <c r="AB41" i="1" l="1"/>
  <c r="AB42" i="1" s="1"/>
  <c r="AB43" i="1" s="1"/>
  <c r="AB44" i="1" s="1"/>
  <c r="AB45" i="1" s="1"/>
  <c r="AB46" i="1" s="1"/>
  <c r="AB47" i="1" s="1"/>
  <c r="AB48" i="1" l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</calcChain>
</file>

<file path=xl/sharedStrings.xml><?xml version="1.0" encoding="utf-8"?>
<sst xmlns="http://schemas.openxmlformats.org/spreadsheetml/2006/main" count="10437" uniqueCount="808">
  <si>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</si>
  <si>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</si>
  <si>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</si>
  <si>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</si>
  <si>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</si>
  <si>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</si>
  <si>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</si>
  <si>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</si>
  <si>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</si>
  <si>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</si>
  <si>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</si>
  <si>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</si>
  <si>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</si>
  <si>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</si>
  <si>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</si>
  <si>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</si>
  <si>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</si>
  <si>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</si>
  <si>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</si>
  <si>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</si>
  <si>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</si>
  <si>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</si>
  <si>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</si>
  <si>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</si>
  <si>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</si>
  <si>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</si>
  <si>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</si>
  <si>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</si>
  <si>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</si>
  <si>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</si>
  <si>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</si>
  <si>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</si>
  <si>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</si>
  <si>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</si>
  <si>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</si>
  <si>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</si>
  <si>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</si>
  <si>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</si>
  <si>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</si>
  <si>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</si>
  <si>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</si>
  <si>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</si>
  <si>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</si>
  <si>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</si>
  <si>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</si>
  <si>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</si>
  <si>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</si>
  <si>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</si>
  <si>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</si>
  <si>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</si>
  <si>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</si>
  <si>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</si>
  <si>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</si>
  <si>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</si>
  <si>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</si>
  <si>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</si>
  <si>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</si>
  <si>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</si>
  <si>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</si>
  <si>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</si>
  <si>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</si>
  <si>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</si>
  <si>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</si>
  <si>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</si>
  <si>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</si>
  <si>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</si>
  <si>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</si>
  <si>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</si>
  <si>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</si>
  <si>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</si>
  <si>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</si>
  <si>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</si>
  <si>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</si>
  <si>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</si>
  <si>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</si>
  <si>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</si>
  <si>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</si>
  <si>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</si>
  <si>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</si>
  <si>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</si>
  <si>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</si>
  <si>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</si>
  <si>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</si>
  <si>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</si>
  <si>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</si>
  <si>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</si>
  <si>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</si>
  <si>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</si>
  <si>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</si>
  <si>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</si>
  <si>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</si>
  <si>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</si>
  <si>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</si>
  <si>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</si>
  <si>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</si>
  <si>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</si>
  <si>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</si>
  <si>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</si>
  <si>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</si>
  <si>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</si>
  <si>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</si>
  <si>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</si>
  <si>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</si>
  <si>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</si>
  <si>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</si>
  <si>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</si>
  <si>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</si>
  <si>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</si>
  <si>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</si>
  <si>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</si>
  <si>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</si>
  <si>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</si>
  <si>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</si>
  <si>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</si>
  <si>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</si>
  <si>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</si>
  <si>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</si>
  <si>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</si>
  <si>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</si>
  <si>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</si>
  <si>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</si>
  <si>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</si>
  <si>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</si>
  <si>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</si>
  <si>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</si>
  <si>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Departamento de Servicios Generales y Administrtivos</t>
  </si>
  <si>
    <t>traslado de funcionario</t>
  </si>
  <si>
    <t>México</t>
  </si>
  <si>
    <t>Querétaro</t>
  </si>
  <si>
    <t>Ciudad de México</t>
  </si>
  <si>
    <t>https://www.poderjudicialqro.gob.mx/transparencia/leeDoc.php?cual=116914&amp;transpliga=1</t>
  </si>
  <si>
    <t>Ninguna</t>
  </si>
  <si>
    <t>https://www.poderjudicialqro.gob.mx/biblio/leeDoc.php?cual=913&amp;tabla=tbiblioteca_historial</t>
  </si>
  <si>
    <t xml:space="preserve">Dirección de Finanzas </t>
  </si>
  <si>
    <t>viaticos en el pais</t>
  </si>
  <si>
    <t>http://www.poderjudicialqro.gob.mx/transparencia/leeDoc.php?cual=116915&amp;transpliga=1</t>
  </si>
  <si>
    <t>JOSE RAMON</t>
  </si>
  <si>
    <t>ALFONSO</t>
  </si>
  <si>
    <t>GARCIA</t>
  </si>
  <si>
    <t>PALACIOS</t>
  </si>
  <si>
    <t>MORALES</t>
  </si>
  <si>
    <t>DE LEON</t>
  </si>
  <si>
    <t>http://www.poderjudicialqro.gob.mx/transparencia/leeDoc.php?cual=116916&amp;transpliga=1</t>
  </si>
  <si>
    <t>Toluca</t>
  </si>
  <si>
    <t>http://www.poderjudicialqro.gob.mx/transparencia/leeDoc.php?cual=116917&amp;transpliga=1</t>
  </si>
  <si>
    <t>LUIS GIBRAN</t>
  </si>
  <si>
    <t>ESCOBEDO</t>
  </si>
  <si>
    <t>GONZALEZ</t>
  </si>
  <si>
    <t>http://www.poderjudicialqro.gob.mx/transparencia/leeDoc.php?cual=116918&amp;transpliga=1</t>
  </si>
  <si>
    <t>http://www.poderjudicialqro.gob.mx/transparencia/leeDoc.php?cual=116919&amp;transpliga=1</t>
  </si>
  <si>
    <t xml:space="preserve">traslado de personal </t>
  </si>
  <si>
    <t>http://www.poderjudicialqro.gob.mx/transparencia/leeDoc.php?cual=116920&amp;transpliga=1</t>
  </si>
  <si>
    <t>GENARO GUSTAVO</t>
  </si>
  <si>
    <t>http://www.poderjudicialqro.gob.mx/transparencia/leeDoc.php?cual=116921&amp;transpliga=1</t>
  </si>
  <si>
    <t>Coordinacion de Comunicación Social</t>
  </si>
  <si>
    <t>Secretaría de Acueros del Pleno, del Consejo y del Presidente del Tribunal Superior de Jusicia</t>
  </si>
  <si>
    <t>Presidencia</t>
  </si>
  <si>
    <t>SERGIO</t>
  </si>
  <si>
    <t>BAILLERES</t>
  </si>
  <si>
    <t>FLORES</t>
  </si>
  <si>
    <t>KARLA NAZARETH</t>
  </si>
  <si>
    <t>CARRILLO</t>
  </si>
  <si>
    <t>SANCHEZ</t>
  </si>
  <si>
    <t>Sala Civil</t>
  </si>
  <si>
    <t>ALEJANDRO</t>
  </si>
  <si>
    <t>NUÑEZ</t>
  </si>
  <si>
    <t>SOTO</t>
  </si>
  <si>
    <t>CARLOS ROBERTO</t>
  </si>
  <si>
    <t>FERNANDEZ</t>
  </si>
  <si>
    <t>MORENO</t>
  </si>
  <si>
    <t>Pensión Estacionamiento</t>
  </si>
  <si>
    <t xml:space="preserve">Pensión Estacionamiento </t>
  </si>
  <si>
    <t>http://www.poderjudicialqro.gob.mx/transparencia/leeDoc.php?cual=116922&amp;transpliga=1</t>
  </si>
  <si>
    <t>pasajes terrestres</t>
  </si>
  <si>
    <t>http://www.poderjudicialqro.gob.mx/transparencia/leeDoc.php?cual=116925&amp;transpliga=1</t>
  </si>
  <si>
    <t>Coordinación Administrativa Centro Histórico</t>
  </si>
  <si>
    <t>http://www.poderjudicialqro.gob.mx/transparencia/leeDoc.php?cual=116926&amp;transpliga=1</t>
  </si>
  <si>
    <t>Consejera</t>
  </si>
  <si>
    <t>Consejo de la Judicatura</t>
  </si>
  <si>
    <t>Magistrado Segunda Sala Civil</t>
  </si>
  <si>
    <t>Coordinación Administrativa Juzgados Foráneos</t>
  </si>
  <si>
    <t>Entrega de Correspondencia</t>
  </si>
  <si>
    <t>Jalpan</t>
  </si>
  <si>
    <t>http://www.poderjudicialqro.gob.mx/transparencia/leeDoc.php?cual=116927&amp;transpliga=1</t>
  </si>
  <si>
    <t>SANTOS</t>
  </si>
  <si>
    <t>CABRERA</t>
  </si>
  <si>
    <t>CASTILLO</t>
  </si>
  <si>
    <t>LEONARDO</t>
  </si>
  <si>
    <t>GEORGINA DE LA LUZ</t>
  </si>
  <si>
    <t>JOSE LUIS</t>
  </si>
  <si>
    <t>KARLA BERENICE</t>
  </si>
  <si>
    <t>LUIS ANTONIO</t>
  </si>
  <si>
    <t>ERICK IVAN</t>
  </si>
  <si>
    <t>ARTURO</t>
  </si>
  <si>
    <t>SALVADOR</t>
  </si>
  <si>
    <t>EDGARDO SAÚL</t>
  </si>
  <si>
    <t>JUAN MANUEL</t>
  </si>
  <si>
    <t>EDUARDO</t>
  </si>
  <si>
    <t>ARMANDO</t>
  </si>
  <si>
    <t>ULISES</t>
  </si>
  <si>
    <t>ENRÍQUEZ</t>
  </si>
  <si>
    <t>CEBALLOS</t>
  </si>
  <si>
    <t>TOVAR</t>
  </si>
  <si>
    <t>HERNÁNDEZ</t>
  </si>
  <si>
    <t>RIVERA</t>
  </si>
  <si>
    <t xml:space="preserve">PARRA </t>
  </si>
  <si>
    <t>UGALDE</t>
  </si>
  <si>
    <t>GARCÍA</t>
  </si>
  <si>
    <t>CONTRERAS</t>
  </si>
  <si>
    <t>VERA</t>
  </si>
  <si>
    <t>SARABIA</t>
  </si>
  <si>
    <t>LICONA</t>
  </si>
  <si>
    <t>RAMÍREZ</t>
  </si>
  <si>
    <t>VELÁZQUEZ</t>
  </si>
  <si>
    <t>PEÑA</t>
  </si>
  <si>
    <t>MAYA</t>
  </si>
  <si>
    <t>MARTÍNEZ</t>
  </si>
  <si>
    <t>ROJAS</t>
  </si>
  <si>
    <t>ALCOCER</t>
  </si>
  <si>
    <t>ARIAS</t>
  </si>
  <si>
    <t>VÁZQUEZ</t>
  </si>
  <si>
    <t>SÁNCHEZ</t>
  </si>
  <si>
    <t>VERDUZCO</t>
  </si>
  <si>
    <t>GONZÁLEZ</t>
  </si>
  <si>
    <t>TECNICO EN MANTENIMIENTO</t>
  </si>
  <si>
    <t>COORDINACION ADMVA J FORANEOS</t>
  </si>
  <si>
    <t>http://www.poderjudicialqro.gob.mx/transparencia/leeDoc.php?cual=116928&amp;transpliga=1</t>
  </si>
  <si>
    <t>http://www.poderjudicialqro.gob.mx/transparencia/leeDoc.php?cual=116932&amp;transpliga=1</t>
  </si>
  <si>
    <t>http://www.poderjudicialqro.gob.mx/transparencia/leeDoc.php?cual=116937&amp;transpliga=1</t>
  </si>
  <si>
    <t>http://www.poderjudicialqro.gob.mx/transparencia/leeDoc.php?cual=116939&amp;transpliga=1</t>
  </si>
  <si>
    <t>http://www.poderjudicialqro.gob.mx/transparencia/leeDoc.php?cual=116942&amp;transpliga=1</t>
  </si>
  <si>
    <t>http://www.poderjudicialqro.gob.mx/transparencia/leeDoc.php?cual=116943&amp;transpliga=1</t>
  </si>
  <si>
    <t>traslado a Servicios Generales</t>
  </si>
  <si>
    <t>http://www.poderjudicialqro.gob.mx/transparencia/leeDoc.php?cual=116944&amp;transpliga=1</t>
  </si>
  <si>
    <t>http://www.poderjudicialqro.gob.mx/transparencia/leeDoc.php?cual=116945&amp;transpliga=1</t>
  </si>
  <si>
    <t>http://www.poderjudicialqro.gob.mx/transparencia/leeDoc.php?cual=116946&amp;transpliga=1</t>
  </si>
  <si>
    <t>http://www.poderjudicialqro.gob.mx/transparencia/leeDoc.php?cual=116947&amp;transpliga=1</t>
  </si>
  <si>
    <t>http://www.poderjudicialqro.gob.mx/transparencia/leeDoc.php?cual=116948&amp;transpliga=1</t>
  </si>
  <si>
    <t>http://www.poderjudicialqro.gob.mx/transparencia/leeDoc.php?cual=116949&amp;transpliga=1</t>
  </si>
  <si>
    <t>Recoger Personal del Centro</t>
  </si>
  <si>
    <t>TECNICO EN HERRERIA</t>
  </si>
  <si>
    <t>SERVICIOS GENERALES Y ADMTVOS</t>
  </si>
  <si>
    <t>ESTRADA</t>
  </si>
  <si>
    <t>GALVAN</t>
  </si>
  <si>
    <t xml:space="preserve">Traslado de Personal </t>
  </si>
  <si>
    <t>COORDINACION ADMVA J PENALES</t>
  </si>
  <si>
    <t>EMMANUEL</t>
  </si>
  <si>
    <t>HERRERA</t>
  </si>
  <si>
    <t>Reunión de trabajo con Directivos</t>
  </si>
  <si>
    <t>Gastos de Representación</t>
  </si>
  <si>
    <t>Magistrada Primera Sala Civil</t>
  </si>
  <si>
    <t>Hospedaje</t>
  </si>
  <si>
    <t>Oaxaca</t>
  </si>
  <si>
    <t xml:space="preserve">Seminario </t>
  </si>
  <si>
    <t>http://www.poderjudicialqro.gob.mx/transparencia/leeDoc.php?cual=116950&amp;transpliga=1</t>
  </si>
  <si>
    <t>http://www.poderjudicialqro.gob.mx/transparencia/leeDoc.php?cual=116951&amp;transpliga=1</t>
  </si>
  <si>
    <t>http://www.poderjudicialqro.gob.mx/transparencia/leeDoc.php?cual=116987&amp;transpliga=1</t>
  </si>
  <si>
    <t>http://www.poderjudicialqro.gob.mx/transparencia/leeDoc.php?cual=116988&amp;transpliga=1</t>
  </si>
  <si>
    <t>http://www.poderjudicialqro.gob.mx/transparencia/leeDoc.php?cual=116989&amp;transpliga=1</t>
  </si>
  <si>
    <t>http://www.poderjudicialqro.gob.mx/transparencia/leeDoc.php?cual=116990&amp;transpliga=1</t>
  </si>
  <si>
    <t>ROBERTO</t>
  </si>
  <si>
    <t>BARAJAS</t>
  </si>
  <si>
    <t>CUELLAR</t>
  </si>
  <si>
    <t>http://www.poderjudicialqro.gob.mx/transparencia/leeDoc.php?cual=116991&amp;transpliga=1</t>
  </si>
  <si>
    <t>http://www.poderjudicialqro.gob.mx/transparencia/leeDoc.php?cual=116992&amp;transpliga=1</t>
  </si>
  <si>
    <t>http://www.poderjudicialqro.gob.mx/transparencia/leeDoc.php?cual=116993&amp;transpliga=1</t>
  </si>
  <si>
    <t>http://www.poderjudicialqro.gob.mx/transparencia/leeDoc.php?cual=116994&amp;transpliga=1</t>
  </si>
  <si>
    <t>http://www.poderjudicialqro.gob.mx/transparencia/leeDoc.php?cual=116995&amp;transpliga=1</t>
  </si>
  <si>
    <t>SECRETARIO(A) DE ACUERDOS DE 1RA INSTANCIA</t>
  </si>
  <si>
    <t>JUZGADO UNICO DE PRIMERA INSTANCIA PENAL DE QRO</t>
  </si>
  <si>
    <t>MARIA GABRIELA</t>
  </si>
  <si>
    <t>JIMENEZ</t>
  </si>
  <si>
    <t>GUERRERO</t>
  </si>
  <si>
    <t xml:space="preserve">Trasporte y Hospedaje </t>
  </si>
  <si>
    <t>Guanajuato</t>
  </si>
  <si>
    <t>http://www.poderjudicialqro.gob.mx/transparencia/leeDoc.php?cual=116996&amp;transpliga=1</t>
  </si>
  <si>
    <t xml:space="preserve">Traslados del Profesor Ricardo </t>
  </si>
  <si>
    <t>http://www.poderjudicialqro.gob.mx/transparencia/leeDoc.php?cual=116997&amp;transpliga=1</t>
  </si>
  <si>
    <t>http://www.poderjudicialqro.gob.mx/transparencia/leeDoc.php?cual=116999&amp;transpliga=1</t>
  </si>
  <si>
    <t>http://www.poderjudicialqro.gob.mx/transparencia/leeDoc.php?cual=117001&amp;transpliga=1</t>
  </si>
  <si>
    <t>http://www.poderjudicialqro.gob.mx/transparencia/leeDoc.php?cual=117003&amp;transpliga=1</t>
  </si>
  <si>
    <t>Hospedaje Profesor</t>
  </si>
  <si>
    <t>http://www.poderjudicialqro.gob.mx/transparencia/leeDoc.php?cual=117009&amp;transpliga=1</t>
  </si>
  <si>
    <t>http://www.poderjudicialqro.gob.mx/transparencia/leeDoc.php?cual=117010&amp;transpliga=1</t>
  </si>
  <si>
    <t>http://www.poderjudicialqro.gob.mx/transparencia/leeDoc.php?cual=117011&amp;transpliga=1</t>
  </si>
  <si>
    <t>http://www.poderjudicialqro.gob.mx/transparencia/leeDoc.php?cual=117012&amp;transpliga=1</t>
  </si>
  <si>
    <t>Entrega de Documentación</t>
  </si>
  <si>
    <t>http://www.poderjudicialqro.gob.mx/transparencia/leeDoc.php?cual=117013&amp;transpliga=1</t>
  </si>
  <si>
    <t>http://www.poderjudicialqro.gob.mx/transparencia/leeDoc.php?cual=117014&amp;transpliga=1</t>
  </si>
  <si>
    <t>https://www.poderjudicialqro.gob.mx/transparencia/leeDoc.php?cual=117015&amp;transpliga=1</t>
  </si>
  <si>
    <t>VIGILANTE A</t>
  </si>
  <si>
    <t>COORD. ADMVA CENTRO HISTORICO</t>
  </si>
  <si>
    <t>JUAN JOSE</t>
  </si>
  <si>
    <t>OLVERA</t>
  </si>
  <si>
    <t>MARTINEZ</t>
  </si>
  <si>
    <t>traslado para mantenimiento</t>
  </si>
  <si>
    <t>http://www.poderjudicialqro.gob.mx/transparencia/leeDoc.php?cual=117016&amp;transpliga=1</t>
  </si>
  <si>
    <t>Cadereyta</t>
  </si>
  <si>
    <t>http://www.poderjudicialqro.gob.mx/transparencia/leeDoc.php?cual=117017&amp;transpliga=1</t>
  </si>
  <si>
    <t>http://www.poderjudicialqro.gob.mx/transparencia/leeDoc.php?cual=117018&amp;transpliga=1</t>
  </si>
  <si>
    <t>Guadalajara</t>
  </si>
  <si>
    <t>http://www.poderjudicialqro.gob.mx/transparencia/leeDoc.php?cual=117019&amp;transpliga=1</t>
  </si>
  <si>
    <t>http://www.poderjudicialqro.gob.mx/transparencia/leeDoc.php?cual=117020&amp;transpliga=1</t>
  </si>
  <si>
    <t>San Juan del Río</t>
  </si>
  <si>
    <t>http://www.poderjudicialqro.gob.mx/transparencia/leeDoc.php?cual=117022&amp;transpliga=1</t>
  </si>
  <si>
    <t>http://www.poderjudicialqro.gob.mx/transparencia/leeDoc.php?cual=117023&amp;transpliga=1</t>
  </si>
  <si>
    <t>http://www.poderjudicialqro.gob.mx/transparencia/leeDoc.php?cual=117024&amp;transpliga=1</t>
  </si>
  <si>
    <t>http://www.poderjudicialqro.gob.mx/transparencia/leeDoc.php?cual=117025&amp;transpliga=1</t>
  </si>
  <si>
    <t>IVAN</t>
  </si>
  <si>
    <t>SALAS</t>
  </si>
  <si>
    <t>CERDAN</t>
  </si>
  <si>
    <t>http://www.poderjudicialqro.gob.mx/transparencia/leeDoc.php?cual=117026&amp;transpliga=1</t>
  </si>
  <si>
    <t xml:space="preserve">	http://www.poderjudicialqro.gob.mx/transparencia/leeDoc.php?cual=117027&amp;transpliga=1</t>
  </si>
  <si>
    <t>http://www.poderjudicialqro.gob.mx/transparencia/leeDoc.php?cual=117028&amp;transpliga=1</t>
  </si>
  <si>
    <t>Hidalgo</t>
  </si>
  <si>
    <t>http://www.poderjudicialqro.gob.mx/transparencia/leeDoc.php?cual=117029&amp;transpliga=1</t>
  </si>
  <si>
    <t>http://www.poderjudicialqro.gob.mx/transparencia/leeDoc.php?cual=117030&amp;transpliga=1</t>
  </si>
  <si>
    <t>http://www.poderjudicialqro.gob.mx/transparencia/leeDoc.php?cual=117031&amp;transpliga=1</t>
  </si>
  <si>
    <t>http://www.poderjudicialqro.gob.mx/transparencia/leeDoc.php?cual=117032&amp;transpliga=1</t>
  </si>
  <si>
    <t>http://www.poderjudicialqro.gob.mx/transparencia/leeDoc.php?cual=117033&amp;transpliga=1</t>
  </si>
  <si>
    <t>http://www.poderjudicialqro.gob.mx/transparencia/leeDoc.php?cual=117034&amp;transpliga=1</t>
  </si>
  <si>
    <t>CHOFER B</t>
  </si>
  <si>
    <t>SECRETARIA DE ACUEROS DEL PLENO, DEL CONSEJO Y DEL PRESIDENTE DEL TRIBUNAL SUPERIOR DE JUSICIA</t>
  </si>
  <si>
    <t>COORDINACION DE COMUNICACIÓN SOCIAL</t>
  </si>
  <si>
    <t>SECRETARIO ADJUNTO</t>
  </si>
  <si>
    <t>MAGISTRADO</t>
  </si>
  <si>
    <t>COORDINADOR ADMINISTRATIVO</t>
  </si>
  <si>
    <t>ACTUARIO DE SEGUNDA INSTANCIA</t>
  </si>
  <si>
    <t>CONSEJERO</t>
  </si>
  <si>
    <t>CONSEJERA</t>
  </si>
  <si>
    <t xml:space="preserve">MAGISTRADO  </t>
  </si>
  <si>
    <t>MENSAJERO</t>
  </si>
  <si>
    <t>TÉCNICO EN MANTENIMIENTO</t>
  </si>
  <si>
    <t>RODOLFO</t>
  </si>
  <si>
    <t>MARIELA</t>
  </si>
  <si>
    <t>JUAN RICARDO</t>
  </si>
  <si>
    <t>DE LA MORA</t>
  </si>
  <si>
    <t>PONCE</t>
  </si>
  <si>
    <t>MÉNDEZ</t>
  </si>
  <si>
    <t>VILLA</t>
  </si>
  <si>
    <t>LUNA</t>
  </si>
  <si>
    <t>Chofer B</t>
  </si>
  <si>
    <t xml:space="preserve">Luis Gibran </t>
  </si>
  <si>
    <t xml:space="preserve">Escobedo </t>
  </si>
  <si>
    <t>Gonzalez</t>
  </si>
  <si>
    <t>Juan Jose</t>
  </si>
  <si>
    <t xml:space="preserve">Olvera </t>
  </si>
  <si>
    <t xml:space="preserve">Martinez </t>
  </si>
  <si>
    <t>http://www.poderjudicialqro.gob.mx/transparencia/leeDoc.php?cual=117153&amp;transpliga=1</t>
  </si>
  <si>
    <t xml:space="preserve">Sergio </t>
  </si>
  <si>
    <t xml:space="preserve">Estrada </t>
  </si>
  <si>
    <t>Galván</t>
  </si>
  <si>
    <t>http://www.poderjudicialqro.gob.mx/transparencia/leeDoc.php?cual=117154&amp;transpliga=1</t>
  </si>
  <si>
    <t xml:space="preserve">Emmanuel </t>
  </si>
  <si>
    <t xml:space="preserve">Soto </t>
  </si>
  <si>
    <t xml:space="preserve">Herrera </t>
  </si>
  <si>
    <t>http://www.poderjudicialqro.gob.mx/transparencia/leeDoc.php?cual=117155&amp;transpliga=1</t>
  </si>
  <si>
    <t xml:space="preserve">Leonardo </t>
  </si>
  <si>
    <t xml:space="preserve">Perrusquía </t>
  </si>
  <si>
    <t>Gomez</t>
  </si>
  <si>
    <t>Levantamiento inventario</t>
  </si>
  <si>
    <t>levantamiento inventario</t>
  </si>
  <si>
    <t>http://www.poderjudicialqro.gob.mx/transparencia/leeDoc.php?cual=117156&amp;transpliga=1</t>
  </si>
  <si>
    <t xml:space="preserve">Noe </t>
  </si>
  <si>
    <t>Guzman</t>
  </si>
  <si>
    <t>Uribe</t>
  </si>
  <si>
    <t xml:space="preserve">Julio Carlos </t>
  </si>
  <si>
    <t xml:space="preserve">Gomez </t>
  </si>
  <si>
    <t>Martinez</t>
  </si>
  <si>
    <t>http://www.poderjudicialqro.gob.mx/transparencia/leeDoc.php?cual=117157&amp;transpliga=1</t>
  </si>
  <si>
    <t>http://www.poderjudicialqro.gob.mx/transparencia/leeDoc.php?cual=117158&amp;transpliga=1</t>
  </si>
  <si>
    <t>http://www.poderjudicialqro.gob.mx/transparencia/leeDoc.php?cual=117159&amp;transpliga=1</t>
  </si>
  <si>
    <t xml:space="preserve">Alejandro </t>
  </si>
  <si>
    <t xml:space="preserve">Nuñez </t>
  </si>
  <si>
    <t>http://www.poderjudicialqro.gob.mx/transparencia/leeDoc.php?cual=117160&amp;transpliga=1</t>
  </si>
  <si>
    <t>Intendente</t>
  </si>
  <si>
    <t xml:space="preserve">Ulises </t>
  </si>
  <si>
    <t xml:space="preserve">Hernandez </t>
  </si>
  <si>
    <t>San Juan del Rio</t>
  </si>
  <si>
    <t>http://www.poderjudicialqro.gob.mx/transparencia/leeDoc.php?cual=117161&amp;transpliga=1</t>
  </si>
  <si>
    <t>Roberto</t>
  </si>
  <si>
    <t xml:space="preserve">Barajas </t>
  </si>
  <si>
    <t>Cuellar</t>
  </si>
  <si>
    <t>http://www.poderjudicialqro.gob.mx/transparencia/leeDoc.php?cual=117162&amp;transpliga=1</t>
  </si>
  <si>
    <t xml:space="preserve">Santos </t>
  </si>
  <si>
    <t xml:space="preserve">Cabrera </t>
  </si>
  <si>
    <t xml:space="preserve">Castillo </t>
  </si>
  <si>
    <t>http://www.poderjudicialqro.gob.mx/transparencia/leeDoc.php?cual=117163&amp;transpliga=1</t>
  </si>
  <si>
    <t>Enriquez</t>
  </si>
  <si>
    <t>Ramirez</t>
  </si>
  <si>
    <t>http://www.poderjudicialqro.gob.mx/transparencia/leeDoc.php?cual=117164&amp;transpliga=1</t>
  </si>
  <si>
    <t xml:space="preserve">Georgina de la Luz </t>
  </si>
  <si>
    <t>Ceballos</t>
  </si>
  <si>
    <t>Garcia</t>
  </si>
  <si>
    <t xml:space="preserve">Jose Luis </t>
  </si>
  <si>
    <t xml:space="preserve">Tovar </t>
  </si>
  <si>
    <t>Velazquez</t>
  </si>
  <si>
    <t>Karla Berenice</t>
  </si>
  <si>
    <t>Peña</t>
  </si>
  <si>
    <t xml:space="preserve">Luis Antonio </t>
  </si>
  <si>
    <t>Rivera</t>
  </si>
  <si>
    <t>Maya</t>
  </si>
  <si>
    <t>Erick Ivan</t>
  </si>
  <si>
    <t>Bailleres</t>
  </si>
  <si>
    <t>Flores</t>
  </si>
  <si>
    <t>Consejero</t>
  </si>
  <si>
    <t xml:space="preserve">Arturo </t>
  </si>
  <si>
    <t xml:space="preserve">Ugalde </t>
  </si>
  <si>
    <t>Rojas</t>
  </si>
  <si>
    <t>http://www.poderjudicialqro.gob.mx/transparencia/leeDoc.php?cual=117165&amp;transpliga=1</t>
  </si>
  <si>
    <t>Salvador</t>
  </si>
  <si>
    <t>Alcocer</t>
  </si>
  <si>
    <t xml:space="preserve">Edgardo Saul </t>
  </si>
  <si>
    <t>Contreras</t>
  </si>
  <si>
    <t>Arias</t>
  </si>
  <si>
    <t>Juan Manuel</t>
  </si>
  <si>
    <t>Vera</t>
  </si>
  <si>
    <t>Vazquez</t>
  </si>
  <si>
    <t>Magistrado</t>
  </si>
  <si>
    <t>Eduardo</t>
  </si>
  <si>
    <t>Sarabia</t>
  </si>
  <si>
    <t>Sanchez</t>
  </si>
  <si>
    <t>Armando</t>
  </si>
  <si>
    <t>Licona</t>
  </si>
  <si>
    <t>Verduzco</t>
  </si>
  <si>
    <t>http://www.poderjudicialqro.gob.mx/transparencia/leeDoc.php?cual=117166&amp;transpliga=1</t>
  </si>
  <si>
    <t xml:space="preserve">Juan Ricardo </t>
  </si>
  <si>
    <t xml:space="preserve">Ramirez </t>
  </si>
  <si>
    <t>Luna</t>
  </si>
  <si>
    <t>http://www.poderjudicialqro.gob.mx/transparencia/leeDoc.php?cual=117167&amp;transpliga=1</t>
  </si>
  <si>
    <t xml:space="preserve">Karla Nazareth </t>
  </si>
  <si>
    <t xml:space="preserve">Carrillo </t>
  </si>
  <si>
    <t>http://www.poderjudicialqro.gob.mx/transparencia/leeDoc.php?cual=117168&amp;transpliga=1</t>
  </si>
  <si>
    <t>Sergio</t>
  </si>
  <si>
    <t>Secretario Adjunto</t>
  </si>
  <si>
    <t>Soto</t>
  </si>
  <si>
    <t xml:space="preserve">Carlos Roberto </t>
  </si>
  <si>
    <t>Fernandez</t>
  </si>
  <si>
    <t>Moreno</t>
  </si>
  <si>
    <t>http://www.poderjudicialqro.gob.mx/transparencia/leeDoc.php?cual=117169&amp;transpliga=1</t>
  </si>
  <si>
    <t>Cesar Manuel</t>
  </si>
  <si>
    <t xml:space="preserve">Segura </t>
  </si>
  <si>
    <t>Tirado</t>
  </si>
  <si>
    <t>Reunión de trabajo CONAMER</t>
  </si>
  <si>
    <t>http://www.poderjudicialqro.gob.mx/transparencia/leeDoc.php?cual=117170&amp;transpliga=1</t>
  </si>
  <si>
    <t>http://www.poderjudicialqro.gob.mx/transparencia/leeDoc.php?cual=117171&amp;transpliga=1</t>
  </si>
  <si>
    <t>http://www.poderjudicialqro.gob.mx/transparencia/leeDoc.php?cual=117172&amp;transpliga=1</t>
  </si>
  <si>
    <t>Coordinador de Proyectos</t>
  </si>
  <si>
    <t>Oficialía Mayor</t>
  </si>
  <si>
    <t xml:space="preserve">Jaime Enrique </t>
  </si>
  <si>
    <t xml:space="preserve">Ruiz </t>
  </si>
  <si>
    <t>Rios</t>
  </si>
  <si>
    <t>Reunion de trabajo</t>
  </si>
  <si>
    <t>http://www.poderjudicialqro.gob.mx/transparencia/leeDoc.php?cual=117173&amp;transpliga=1</t>
  </si>
  <si>
    <t>http://www.poderjudicialqro.gob.mx/transparencia/leeDoc.php?cual=117174&amp;transpliga=1</t>
  </si>
  <si>
    <t>Afonso</t>
  </si>
  <si>
    <t xml:space="preserve">Garcia </t>
  </si>
  <si>
    <t>Palacios</t>
  </si>
  <si>
    <t xml:space="preserve">Apoyo a Presidencia </t>
  </si>
  <si>
    <t>http://www.poderjudicialqro.gob.mx/transparencia/leeDoc.php?cual=117175&amp;transpliga=1</t>
  </si>
  <si>
    <t>http://www.poderjudicialqro.gob.mx/transparencia/leeDoc.php?cual=117176&amp;transpliga=1</t>
  </si>
  <si>
    <t xml:space="preserve">Jose Manuel  </t>
  </si>
  <si>
    <t xml:space="preserve">Barcenas </t>
  </si>
  <si>
    <t>Merida</t>
  </si>
  <si>
    <t>servicio a Consejero</t>
  </si>
  <si>
    <t>http://www.poderjudicialqro.gob.mx/transparencia/leeDoc.php?cual=117177&amp;transpliga=1</t>
  </si>
  <si>
    <t>http://www.poderjudicialqro.gob.mx/transparencia/leeDoc.php?cual=117178&amp;transpliga=1</t>
  </si>
  <si>
    <t xml:space="preserve">Genaro Gustavo </t>
  </si>
  <si>
    <t xml:space="preserve">Morales </t>
  </si>
  <si>
    <t>De Leon</t>
  </si>
  <si>
    <t>traslado Mediación</t>
  </si>
  <si>
    <t>http://www.poderjudicialqro.gob.mx/transparencia/leeDoc.php?cual=117179&amp;transpliga=1</t>
  </si>
  <si>
    <t>http://www.poderjudicialqro.gob.mx/transparencia/leeDoc.php?cual=117180&amp;transpliga=1</t>
  </si>
  <si>
    <t>http://www.poderjudicialqro.gob.mx/transparencia/leeDoc.php?cual=117181&amp;transpliga=1</t>
  </si>
  <si>
    <t>http://www.poderjudicialqro.gob.mx/transparencia/leeDoc.php?cual=117182&amp;transpliga=1</t>
  </si>
  <si>
    <t xml:space="preserve">José Ramón </t>
  </si>
  <si>
    <t xml:space="preserve">De Leon </t>
  </si>
  <si>
    <t>traslado de documentos</t>
  </si>
  <si>
    <t>http://www.poderjudicialqro.gob.mx/transparencia/leeDoc.php?cual=117183&amp;transpliga=1</t>
  </si>
  <si>
    <t>http://www.poderjudicialqro.gob.mx/transparencia/leeDoc.php?cual=117185&amp;transpliga=1</t>
  </si>
  <si>
    <t>http://www.poderjudicialqro.gob.mx/transparencia/leeDoc.php?cual=117187&amp;transpliga=1</t>
  </si>
  <si>
    <t>http://www.poderjudicialqro.gob.mx/transparencia/leeDoc.php?cual=117189&amp;transpliga=1</t>
  </si>
  <si>
    <t>http://www.poderjudicialqro.gob.mx/transparencia/leeDoc.php?cual=117190&amp;transpliga=1</t>
  </si>
  <si>
    <t>http://www.poderjudicialqro.gob.mx/transparencia/leeDoc.php?cual=117191&amp;transpliga=1</t>
  </si>
  <si>
    <t>http://www.poderjudicialqro.gob.mx/transparencia/leeDoc.php?cual=117192&amp;transpliga=1</t>
  </si>
  <si>
    <t>http://www.poderjudicialqro.gob.mx/transparencia/leeDoc.php?cual=117193&amp;transpliga=1</t>
  </si>
  <si>
    <t>http://www.poderjudicialqro.gob.mx/transparencia/leeDoc.php?cual=117195&amp;transpliga=1</t>
  </si>
  <si>
    <t>http://www.poderjudicialqro.gob.mx/transparencia/leeDoc.php?cual=117196&amp;transpliga=1</t>
  </si>
  <si>
    <t>http://www.poderjudicialqro.gob.mx/transparencia/leeDoc.php?cual=117197&amp;transpliga=1</t>
  </si>
  <si>
    <t>http://www.poderjudicialqro.gob.mx/transparencia/leeDoc.php?cual=117198&amp;transpliga=1</t>
  </si>
  <si>
    <t>http://www.poderjudicialqro.gob.mx/transparencia/leeDoc.php?cual=117199&amp;transpliga=1</t>
  </si>
  <si>
    <t>http://www.poderjudicialqro.gob.mx/transparencia/leeDoc.php?cual=117200&amp;transpliga=1</t>
  </si>
  <si>
    <t>http://www.poderjudicialqro.gob.mx/transparencia/leeDoc.php?cual=117201&amp;transpliga=1</t>
  </si>
  <si>
    <t>http://www.poderjudicialqro.gob.mx/transparencia/leeDoc.php?cual=117202&amp;transpliga=1</t>
  </si>
  <si>
    <t>http://www.poderjudicialqro.gob.mx/transparencia/leeDoc.php?cual=117203&amp;transpliga=1</t>
  </si>
  <si>
    <t>http://www.poderjudicialqro.gob.mx/transparencia/leeDoc.php?cual=117204&amp;transpliga=1</t>
  </si>
  <si>
    <t>http://www.poderjudicialqro.gob.mx/transparencia/leeDoc.php?cual=117205&amp;transpliga=1</t>
  </si>
  <si>
    <t>http://www.poderjudicialqro.gob.mx/transparencia/leeDoc.php?cual=117206&amp;transpliga=1</t>
  </si>
  <si>
    <t>http://www.poderjudicialqro.gob.mx/transparencia/leeDoc.php?cual=117207&amp;transpliga=1</t>
  </si>
  <si>
    <t>http://www.poderjudicialqro.gob.mx/transparencia/leeDoc.php?cual=117208&amp;transpliga=1</t>
  </si>
  <si>
    <t>Georgina de la Luz</t>
  </si>
  <si>
    <t>Jose Luis</t>
  </si>
  <si>
    <t>Tovar</t>
  </si>
  <si>
    <t>Luis Antonio</t>
  </si>
  <si>
    <t xml:space="preserve">Parra </t>
  </si>
  <si>
    <t>Arturo</t>
  </si>
  <si>
    <t>Ugalde</t>
  </si>
  <si>
    <t>http://www.poderjudicialqro.gob.mx/transparencia/leeDoc.php?cual=117209&amp;transpliga=1</t>
  </si>
  <si>
    <t>Edgardo Saúl</t>
  </si>
  <si>
    <t xml:space="preserve">Vázquez </t>
  </si>
  <si>
    <t>Leonardo</t>
  </si>
  <si>
    <t>http://www.poderjudicialqro.gob.mx/transparencia/leeDoc.php?cual=117210&amp;transpliga=1</t>
  </si>
  <si>
    <t xml:space="preserve">Victor Alejandro </t>
  </si>
  <si>
    <t xml:space="preserve">Rodriguez </t>
  </si>
  <si>
    <t xml:space="preserve">Rangel </t>
  </si>
  <si>
    <t>http://www.poderjudicialqro.gob.mx/transparencia/leeDoc.php?cual=117211&amp;transpliga=1</t>
  </si>
  <si>
    <t>http://www.poderjudicialqro.gob.mx/transparencia/leeDoc.php?cual=117212&amp;transpliga=1</t>
  </si>
  <si>
    <t>http://www.poderjudicialqro.gob.mx/transparencia/leeDoc.php?cual=117213&amp;transpliga=1</t>
  </si>
  <si>
    <t>traslado de personal</t>
  </si>
  <si>
    <t>http://www.poderjudicialqro.gob.mx/transparencia/leeDoc.php?cual=117214&amp;transpliga=1</t>
  </si>
  <si>
    <t>http://www.poderjudicialqro.gob.mx/transparencia/leeDoc.php?cual=117215&amp;transpliga=1</t>
  </si>
  <si>
    <t>http://www.poderjudicialqro.gob.mx/transparencia/leeDoc.php?cual=117216&amp;transpliga=1</t>
  </si>
  <si>
    <t>http://www.poderjudicialqro.gob.mx/transparencia/leeDoc.php?cual=117217&amp;transpliga=1</t>
  </si>
  <si>
    <t>http://www.poderjudicialqro.gob.mx/transparencia/leeDoc.php?cual=117218&amp;transpliga=1</t>
  </si>
  <si>
    <t>http://www.poderjudicialqro.gob.mx/transparencia/leeDoc.php?cual=117219&amp;transpliga=1</t>
  </si>
  <si>
    <t>http://www.poderjudicialqro.gob.mx/transparencia/leeDoc.php?cual=117220&amp;transpliga=1</t>
  </si>
  <si>
    <t>http://www.poderjudicialqro.gob.mx/transparencia/leeDoc.php?cual=117221&amp;transpliga=1</t>
  </si>
  <si>
    <t>http://www.poderjudicialqro.gob.mx/transparencia/leeDoc.php?cual=117222&amp;transpliga=1</t>
  </si>
  <si>
    <t>Gastos de Representacion</t>
  </si>
  <si>
    <t xml:space="preserve">traslados varios </t>
  </si>
  <si>
    <t>http://www.poderjudicialqro.gob.mx/transparencia/leeDoc.php?cual=117224&amp;transpliga=1</t>
  </si>
  <si>
    <t>traslado funcionario</t>
  </si>
  <si>
    <t>http://www.poderjudicialqro.gob.mx/transparencia/leeDoc.php?cual=117225&amp;transpliga=1</t>
  </si>
  <si>
    <t>http://www.poderjudicialqro.gob.mx/transparencia/leeDoc.php?cual=117226&amp;transpliga=1</t>
  </si>
  <si>
    <t>Directora del Centro de Justicia Alternativa</t>
  </si>
  <si>
    <t>Centro de Justicia Alternativa</t>
  </si>
  <si>
    <t>Jacqueline Guadalupe</t>
  </si>
  <si>
    <t xml:space="preserve">Arteaga </t>
  </si>
  <si>
    <t>Velazco</t>
  </si>
  <si>
    <t>http://www.poderjudicialqro.gob.mx/transparencia/leeDoc.php?cual=117227&amp;transpliga=1</t>
  </si>
  <si>
    <t>http://www.poderjudicialqro.gob.mx/transparencia/leeDoc.php?cual=117229&amp;transpliga=1</t>
  </si>
  <si>
    <t xml:space="preserve">Gisela Claudia </t>
  </si>
  <si>
    <t>Torre</t>
  </si>
  <si>
    <t>Aramburu</t>
  </si>
  <si>
    <t xml:space="preserve">Visita de inspeccion </t>
  </si>
  <si>
    <t>Visita de Inspeccion</t>
  </si>
  <si>
    <t>http://www.poderjudicialqro.gob.mx/transparencia/leeDoc.php?cual=117230&amp;transpliga=1</t>
  </si>
  <si>
    <t>Visitadora Adjunto B</t>
  </si>
  <si>
    <t>Fabiola del Carmen</t>
  </si>
  <si>
    <t>Olguin</t>
  </si>
  <si>
    <t>Hernandez</t>
  </si>
  <si>
    <t xml:space="preserve">Paticia </t>
  </si>
  <si>
    <t>Garza</t>
  </si>
  <si>
    <t>Paulina Yunueth</t>
  </si>
  <si>
    <t>Echeverria</t>
  </si>
  <si>
    <t>Ramos</t>
  </si>
  <si>
    <t>http://www.poderjudicialqro.gob.mx/transparencia/leeDoc.php?cual=117231&amp;transpliga=1</t>
  </si>
  <si>
    <t>http://www.poderjudicialqro.gob.mx/transparencia/leeDoc.php?cual=117232&amp;transpliga=1</t>
  </si>
  <si>
    <t>http://www.poderjudicialqro.gob.mx/transparencia/leeDoc.php?cual=117233&amp;transpliga=1</t>
  </si>
  <si>
    <t>http://www.poderjudicialqro.gob.mx/transparencia/leeDoc.php?cual=117234&amp;transpliga=1</t>
  </si>
  <si>
    <t>http://www.poderjudicialqro.gob.mx/transparencia/leeDoc.php?cual=117235&amp;transpliga=1</t>
  </si>
  <si>
    <t>http://www.poderjudicialqro.gob.mx/transparencia/leeDoc.php?cual=117236&amp;transpliga=1</t>
  </si>
  <si>
    <t>http://www.poderjudicialqro.gob.mx/transparencia/leeDoc.php?cual=117237&amp;transpliga=1</t>
  </si>
  <si>
    <t>http://www.poderjudicialqro.gob.mx/transparencia/leeDoc.php?cual=117238&amp;transpliga=1</t>
  </si>
  <si>
    <t>http://www.poderjudicialqro.gob.mx/transparencia/leeDoc.php?cual=117239&amp;transpliga=1</t>
  </si>
  <si>
    <t>http://www.poderjudicialqro.gob.mx/transparencia/leeDoc.php?cual=117240&amp;transpliga=1</t>
  </si>
  <si>
    <t>http://www.poderjudicialqro.gob.mx/transparencia/leeDoc.php?cual=117241&amp;transpliga=1</t>
  </si>
  <si>
    <t>http://www.poderjudicialqro.gob.mx/transparencia/leeDoc.php?cual=117242&amp;transpliga=1</t>
  </si>
  <si>
    <t>Marco</t>
  </si>
  <si>
    <t>Puga</t>
  </si>
  <si>
    <t>http://www.poderjudicialqro.gob.mx/transparencia/leeDoc.php?cual=117243&amp;transpliga=1</t>
  </si>
  <si>
    <t xml:space="preserve">Reunión de trabajo </t>
  </si>
  <si>
    <t>http://www.poderjudicialqro.gob.mx/transparencia/leeDoc.php?cual=117244&amp;transpliga=1</t>
  </si>
  <si>
    <t>http://www.poderjudicialqro.gob.mx/transparencia/leeDoc.php?cual=117245&amp;transpliga=1</t>
  </si>
  <si>
    <t>pensiones</t>
  </si>
  <si>
    <t>http://www.poderjudicialqro.gob.mx/transparencia/leeDoc.php?cual=117251&amp;transpliga=1</t>
  </si>
  <si>
    <t>http://www.poderjudicialqro.gob.mx/transparencia/leeDoc.php?cual=117252&amp;transpliga=1</t>
  </si>
  <si>
    <t>http://www.poderjudicialqro.gob.mx/transparencia/leeDoc.php?cual=117263&amp;transpliga=1</t>
  </si>
  <si>
    <t>Departamento de Servicios Generales</t>
  </si>
  <si>
    <t>Vigilante A</t>
  </si>
  <si>
    <t>Coord. Admva Centro Histórico</t>
  </si>
  <si>
    <t>Técnico en Mantenimiento</t>
  </si>
  <si>
    <t>Auxiliar de Soporte Técnico F</t>
  </si>
  <si>
    <t>Dirección de Tecnologías de la Información</t>
  </si>
  <si>
    <t>Analista de Bienes Muebles</t>
  </si>
  <si>
    <t>Área de Control Patrimonial</t>
  </si>
  <si>
    <t>Auxiliar de Inventarios</t>
  </si>
  <si>
    <t>Coordinación Admva de Ciudad Judicial</t>
  </si>
  <si>
    <t>Coordinador Administrativo del Centro</t>
  </si>
  <si>
    <t>Actuaria de 2Da Instancia</t>
  </si>
  <si>
    <t>Secretaria de Acuerdos del Pleno y del Presidente</t>
  </si>
  <si>
    <t>Coordinador de Comunicación Social</t>
  </si>
  <si>
    <t>Comunicación Social</t>
  </si>
  <si>
    <t>Oficina del Consejo de la Judicatura</t>
  </si>
  <si>
    <t>Magistrada</t>
  </si>
  <si>
    <t>Sala Familiar del TSJ</t>
  </si>
  <si>
    <t>Segunda Sala Civil del TSJ</t>
  </si>
  <si>
    <t>Secretaria de Acuerdos del Pleno Y del Presidente</t>
  </si>
  <si>
    <t>Mensajero</t>
  </si>
  <si>
    <t>Coordinación Admva J Penales</t>
  </si>
  <si>
    <t>Visitadora General</t>
  </si>
  <si>
    <t>Visitaduría Judicial</t>
  </si>
  <si>
    <t>Visitadora Adjunto</t>
  </si>
  <si>
    <t xml:space="preserve">Oficial Mayor </t>
  </si>
  <si>
    <t>http://www.poderjudicialqro.gob.mx/transparencia/leeDoc.php?cual=117333&amp;transpliga=1</t>
  </si>
  <si>
    <t>http://www.poderjudicialqro.gob.mx/transparencia/leeDoc.php?cual=117387&amp;transpliga=1</t>
  </si>
  <si>
    <t>http://www.poderjudicialqro.gob.mx/transparencia/leeDoc.php?cual=117388&amp;transpliga=1</t>
  </si>
  <si>
    <t>http://www.poderjudicialqro.gob.mx/transparencia/leeDoc.php?cual=117389&amp;transpliga=1</t>
  </si>
  <si>
    <t>Actuario de 2Da Instancia</t>
  </si>
  <si>
    <t>http://www.poderjudicialqro.gob.mx/transparencia/leeDoc.php?cual=117390&amp;transpliga=1</t>
  </si>
  <si>
    <t xml:space="preserve">Reunión de trabajo   </t>
  </si>
  <si>
    <t>http://www.poderjudicialqro.gob.mx/transparencia/leeDoc.php?cual=117391&amp;transpliga=1</t>
  </si>
  <si>
    <t>Chofer A</t>
  </si>
  <si>
    <t xml:space="preserve">Daniel </t>
  </si>
  <si>
    <t>Mendoza</t>
  </si>
  <si>
    <t xml:space="preserve">Gil </t>
  </si>
  <si>
    <t>Masculino</t>
  </si>
  <si>
    <t>Traslado personal</t>
  </si>
  <si>
    <t>Traslado</t>
  </si>
  <si>
    <t>http://www.poderjudicialqro.gob.mx/transparencia/leeDoc.php?cual=117392&amp;transpliga=1</t>
  </si>
  <si>
    <t xml:space="preserve">Secretaria Ejecutiva A </t>
  </si>
  <si>
    <t xml:space="preserve">Maricela </t>
  </si>
  <si>
    <t>Manriquez</t>
  </si>
  <si>
    <t>Femenino</t>
  </si>
  <si>
    <t>http://www.poderjudicialqro.gob.mx/transparencia/leeDoc.php?cual=117393&amp;transpliga=1</t>
  </si>
  <si>
    <t>Diana Fernanda</t>
  </si>
  <si>
    <t xml:space="preserve">Arvizu </t>
  </si>
  <si>
    <t>Dorantes</t>
  </si>
  <si>
    <t>http://www.poderjudicialqro.gob.mx/transparencia/leeDoc.php?cual=117394&amp;transpliga=1</t>
  </si>
  <si>
    <t>Reunión de trabajo</t>
  </si>
  <si>
    <t>http://www.poderjudicialqro.gob.mx/transparencia/leeDoc.php?cual=117395&amp;transpliga=1</t>
  </si>
  <si>
    <t>http://www.poderjudicialqro.gob.mx/transparencia/leeDoc.php?cual=117396&amp;transpliga=1</t>
  </si>
  <si>
    <t>Traslado Cdmx</t>
  </si>
  <si>
    <t>http://www.poderjudicialqro.gob.mx/transparencia/leeDoc.php?cual=117397&amp;transpliga=1</t>
  </si>
  <si>
    <t>http://www.poderjudicialqro.gob.mx/transparencia/leeDoc.php?cual=117398&amp;transpliga=1</t>
  </si>
  <si>
    <t>Secretaria Particular</t>
  </si>
  <si>
    <t xml:space="preserve">Lorena </t>
  </si>
  <si>
    <t>Real</t>
  </si>
  <si>
    <t>Padilla</t>
  </si>
  <si>
    <t xml:space="preserve">Morelia </t>
  </si>
  <si>
    <t>Michoacán</t>
  </si>
  <si>
    <t>Encuentro Enlaces BANAVIM</t>
  </si>
  <si>
    <t>http://www.poderjudicialqro.gob.mx/transparencia/leeDoc.php?cual=117399&amp;transpliga=1</t>
  </si>
  <si>
    <t>http://www.poderjudicialqro.gob.mx/transparencia/leeDoc.php?cual=117400&amp;transpliga=1</t>
  </si>
  <si>
    <t>http://www.poderjudicialqro.gob.mx/transparencia/leeDoc.php?cual=117401&amp;transpliga=1</t>
  </si>
  <si>
    <t>http://www.poderjudicialqro.gob.mx/transparencia/leeDoc.php?cual=117403&amp;transpliga=1</t>
  </si>
  <si>
    <t>http://www.poderjudicialqro.gob.mx/transparencia/leeDoc.php?cual=117404&amp;transpliga=1</t>
  </si>
  <si>
    <t>http://www.poderjudicialqro.gob.mx/transparencia/leeDoc.php?cual=117405&amp;transpliga=1</t>
  </si>
  <si>
    <t>http://www.poderjudicialqro.gob.mx/transparencia/leeDoc.php?cual=117406&amp;transpliga=1</t>
  </si>
  <si>
    <t>http://www.poderjudicialqro.gob.mx/transparencia/leeDoc.php?cual=117407&amp;transpliga=1</t>
  </si>
  <si>
    <t>http://www.poderjudicialqro.gob.mx/transparencia/leeDoc.php?cual=117408&amp;transpliga=1</t>
  </si>
  <si>
    <t>Ivan</t>
  </si>
  <si>
    <t>Salas</t>
  </si>
  <si>
    <t>Cerdan</t>
  </si>
  <si>
    <t>trabajos de mantenimiento</t>
  </si>
  <si>
    <t>http://www.poderjudicialqro.gob.mx/transparencia/leeDoc.php?cual=117409&amp;transpliga=1</t>
  </si>
  <si>
    <t>Galvan</t>
  </si>
  <si>
    <t>http://www.poderjudicialqro.gob.mx/transparencia/leeDoc.php?cual=117410&amp;transpliga=1</t>
  </si>
  <si>
    <t xml:space="preserve">Coordinación Admva   </t>
  </si>
  <si>
    <t>Olvera</t>
  </si>
  <si>
    <t>http://www.poderjudicialqro.gob.mx/transparencia/leeDoc.php?cual=117411&amp;transpliga=1</t>
  </si>
  <si>
    <t>Tecnico (A) en Mantenimiento</t>
  </si>
  <si>
    <t>http://www.poderjudicialqro.gob.mx/transparencia/leeDoc.php?cual=117412&amp;transpliga=1</t>
  </si>
  <si>
    <t>http://www.poderjudicialqro.gob.mx/transparencia/leeDoc.php?cual=117413&amp;transpliga=1</t>
  </si>
  <si>
    <t>http://www.poderjudicialqro.gob.mx/transparencia/leeDoc.php?cual=117414&amp;transpliga=1</t>
  </si>
  <si>
    <t>Oficial Mayor</t>
  </si>
  <si>
    <t xml:space="preserve">Marco </t>
  </si>
  <si>
    <t>San Joaquín</t>
  </si>
  <si>
    <t>http://www.poderjudicialqro.gob.mx/transparencia/leeDoc.php?cual=117415&amp;transpliga=1</t>
  </si>
  <si>
    <t>http://www.poderjudicialqro.gob.mx/transparencia/leeDoc.php?cual=117416&amp;transpliga=1</t>
  </si>
  <si>
    <t>Gastos de representación</t>
  </si>
  <si>
    <t>http://www.poderjudicialqro.gob.mx/transparencia/leeDoc.php?cual=117417&amp;transpliga=1</t>
  </si>
  <si>
    <t>http://www.poderjudicialqro.gob.mx/transparencia/leeDoc.php?cual=117418&amp;transpliga=1</t>
  </si>
  <si>
    <t>http://www.poderjudicialqro.gob.mx/transparencia/leeDoc.php?cual=117420&amp;transpliga=1</t>
  </si>
  <si>
    <t>http://www.poderjudicialqro.gob.mx/transparencia/leeDoc.php?cual=117421&amp;transpliga=1</t>
  </si>
  <si>
    <t>http://www.poderjudicialqro.gob.mx/transparencia/leeDoc.php?cual=117422&amp;transpliga=1</t>
  </si>
  <si>
    <t>http://www.poderjudicialqro.gob.mx/transparencia/leeDoc.php?cual=117423&amp;transpliga=1</t>
  </si>
  <si>
    <t>http://www.poderjudicialqro.gob.mx/transparencia/leeDoc.php?cual=117424&amp;transpliga=1</t>
  </si>
  <si>
    <t>http://www.poderjudicialqro.gob.mx/transparencia/leeDoc.php?cual=117426&amp;transpliga=1</t>
  </si>
  <si>
    <t>http://www.poderjudicialqro.gob.mx/transparencia/leeDoc.php?cual=117427&amp;transpliga=1</t>
  </si>
  <si>
    <t>http://www.poderjudicialqro.gob.mx/transparencia/leeDoc.php?cual=117428&amp;transpliga=1</t>
  </si>
  <si>
    <t>Auxiliar Administrativo</t>
  </si>
  <si>
    <t xml:space="preserve">Rodolfo </t>
  </si>
  <si>
    <t>De la Mora</t>
  </si>
  <si>
    <t>Mendez</t>
  </si>
  <si>
    <t>http://www.poderjudicialqro.gob.mx/transparencia/leeDoc.php?cual=117429&amp;transpliga=1</t>
  </si>
  <si>
    <t>http://www.poderjudicialqro.gob.mx/transparencia/leeDoc.php?cual=117430&amp;transpliga=1</t>
  </si>
  <si>
    <t>http://www.poderjudicialqro.gob.mx/transparencia/leeDoc.php?cual=117431&amp;transpliga=1</t>
  </si>
  <si>
    <t>http://www.poderjudicialqro.gob.mx/transparencia/leeDoc.php?cual=117432&amp;transpliga=1</t>
  </si>
  <si>
    <t xml:space="preserve">Director de Tecnologias de la Información </t>
  </si>
  <si>
    <t>Dirección de Tecnologias de la Información</t>
  </si>
  <si>
    <t>Gustavo</t>
  </si>
  <si>
    <t>Conferencia en CDMX</t>
  </si>
  <si>
    <t>http://www.poderjudicialqro.gob.mx/transparencia/leeDoc.php?cual=117433&amp;transpliga=1</t>
  </si>
  <si>
    <t>http://www.poderjudicialqro.gob.mx/transparencia/leeDoc.php?cual=117434&amp;transpliga=1</t>
  </si>
  <si>
    <t>Conferencia en Morelia</t>
  </si>
  <si>
    <t>Morelia, Michoacan</t>
  </si>
  <si>
    <t>http://www.poderjudicialqro.gob.mx/transparencia/leeDoc.php?cual=117435&amp;transpliga=1</t>
  </si>
  <si>
    <t>http://www.poderjudicialqro.gob.mx/transparencia/leeDoc.php?cual=117436&amp;transpliga=1</t>
  </si>
  <si>
    <t>http://www.poderjudicialqro.gob.mx/transparencia/leeDoc.php?cual=117437&amp;transpliga=1</t>
  </si>
  <si>
    <t>http://www.poderjudicialqro.gob.mx/transparencia/leeDoc.php?cual=117438&amp;transpliga=1</t>
  </si>
  <si>
    <t>http://www.poderjudicialqro.gob.mx/transparencia/leeDoc.php?cual=117439&amp;transpliga=1</t>
  </si>
  <si>
    <t>http://www.poderjudicialqro.gob.mx/transparencia/leeDoc.php?cual=117440&amp;transpliga=1</t>
  </si>
  <si>
    <t>Visita de trabajo</t>
  </si>
  <si>
    <t>Arroyo Seco</t>
  </si>
  <si>
    <t>http://www.poderjudicialqro.gob.mx/transparencia/leeDoc.php?cual=117441&amp;transpliga=1</t>
  </si>
  <si>
    <t>http://www.poderjudicialqro.gob.mx/transparencia/leeDoc.php?cual=117442&amp;transpliga=1</t>
  </si>
  <si>
    <t>http://www.poderjudicialqro.gob.mx/transparencia/leeDoc.php?cual=117443&amp;transpliga=1</t>
  </si>
  <si>
    <t>http://www.poderjudicialqro.gob.mx/transparencia/leeDoc.php?cual=117444&amp;transpliga=1</t>
  </si>
  <si>
    <t>Secretaria</t>
  </si>
  <si>
    <t>Maria de Jesus</t>
  </si>
  <si>
    <t>http://www.poderjudicialqro.gob.mx/transparencia/leeDoc.php?cual=117445&amp;transpliga=1</t>
  </si>
  <si>
    <t>http://www.poderjudicialqro.gob.mx/transparencia/leeDoc.php?cual=117446&amp;transpliga=1</t>
  </si>
  <si>
    <t>http://www.poderjudicialqro.gob.mx/transparencia/leeDoc.php?cual=117447&amp;transpliga=1</t>
  </si>
  <si>
    <t>http://www.poderjudicialqro.gob.mx/transparencia/leeDoc.php?cual=117448&amp;transpliga=1</t>
  </si>
  <si>
    <t>Juzgado Unico de Primera Instancia Penal de Qro</t>
  </si>
  <si>
    <t xml:space="preserve">Gabriel de Jesus </t>
  </si>
  <si>
    <t>Constantino</t>
  </si>
  <si>
    <t>traslado personal</t>
  </si>
  <si>
    <t>http://www.poderjudicialqro.gob.mx/transparencia/leeDoc.php?cual=117450&amp;transpliga=1</t>
  </si>
  <si>
    <t>http://www.poderjudicialqro.gob.mx/transparencia/leeDoc.php?cual=117451&amp;transpliga=1</t>
  </si>
  <si>
    <t>http://www.poderjudicialqro.gob.mx/transparencia/leeDoc.php?cual=117452&amp;transpliga=1</t>
  </si>
  <si>
    <t>http://www.poderjudicialqro.gob.mx/transparencia/leeDoc.php?cual=117453&amp;transpliga=1</t>
  </si>
  <si>
    <t xml:space="preserve">Directora del Instituto de Especialización </t>
  </si>
  <si>
    <t xml:space="preserve">Inst. de Especialización Judicial </t>
  </si>
  <si>
    <t>Maria Michel</t>
  </si>
  <si>
    <t>Vargas</t>
  </si>
  <si>
    <t>Piceno</t>
  </si>
  <si>
    <t>Congreso Educación Judicial</t>
  </si>
  <si>
    <t>Estado de Mexico</t>
  </si>
  <si>
    <t xml:space="preserve">Congreso Educación Judicial </t>
  </si>
  <si>
    <t>http://www.poderjudicialqro.gob.mx/transparencia/leeDoc.php?cual=117454&amp;transpliga=1</t>
  </si>
  <si>
    <t>http://www.poderjudicialqro.gob.mx/transparencia/leeDoc.php?cual=117455&amp;transpliga=1</t>
  </si>
  <si>
    <t>http://www.poderjudicialqro.gob.mx/transparencia/leeDoc.php?cual=117456&amp;transpliga=1</t>
  </si>
  <si>
    <t>http://www.poderjudicialqro.gob.mx/transparencia/leeDoc.php?cual=117462&amp;transpliga=1</t>
  </si>
  <si>
    <t>http://www.poderjudicialqro.gob.mx/transparencia/leeDoc.php?cual=117463&amp;transpliga=1</t>
  </si>
  <si>
    <t>http://www.poderjudicialqro.gob.mx/transparencia/leeDoc.php?cual=117464&amp;transpliga=1</t>
  </si>
  <si>
    <t>http://www.poderjudicialqro.gob.mx/transparencia/leeDoc.php?cual=117465&amp;transpliga=1</t>
  </si>
  <si>
    <t>http://www.poderjudicialqro.gob.mx/transparencia/leeDoc.php?cual=117466&amp;transpliga=1</t>
  </si>
  <si>
    <t>Sistema Penal Acusatorio y Oral</t>
  </si>
  <si>
    <t xml:space="preserve">Luis </t>
  </si>
  <si>
    <t xml:space="preserve">Velazquez </t>
  </si>
  <si>
    <t>Gallegos</t>
  </si>
  <si>
    <t>http://www.poderjudicialqro.gob.mx/transparencia/leeDoc.php?cual=117467&amp;transpliga=1</t>
  </si>
  <si>
    <t>http://www.poderjudicialqro.gob.mx/transparencia/leeDoc.php?cual=117468&amp;transpliga=1</t>
  </si>
  <si>
    <t>http://www.poderjudicialqro.gob.mx/transparencia/leeDoc.php?cual=117469&amp;transpliga=1</t>
  </si>
  <si>
    <t>http://www.poderjudicialqro.gob.mx/transparencia/leeDoc.php?cual=117470&amp;transpliga=1</t>
  </si>
  <si>
    <t>http://www.poderjudicialqro.gob.mx/transparencia/leeDoc.php?cual=117471&amp;transpliga=1</t>
  </si>
  <si>
    <t xml:space="preserve">Jacqueline Guadalupe </t>
  </si>
  <si>
    <t>Arteaga</t>
  </si>
  <si>
    <t xml:space="preserve">Velazco </t>
  </si>
  <si>
    <t>Evento Ley Gral de mecanismos</t>
  </si>
  <si>
    <t>http://www.poderjudicialqro.gob.mx/transparencia/leeDoc.php?cual=117472&amp;transpliga=1</t>
  </si>
  <si>
    <t>http://www.poderjudicialqro.gob.mx/transparencia/leeDoc.php?cual=117474&amp;transpliga=1</t>
  </si>
  <si>
    <t>Orientadora Jur Juzg Familiares</t>
  </si>
  <si>
    <t>Direccion de Orientación y Servicio a la Ciudadanía</t>
  </si>
  <si>
    <t xml:space="preserve">Daniela </t>
  </si>
  <si>
    <t>Atamorors</t>
  </si>
  <si>
    <t>Politicas Judiciales</t>
  </si>
  <si>
    <t xml:space="preserve">Saltillo </t>
  </si>
  <si>
    <t>Coahuila</t>
  </si>
  <si>
    <t>http://www.poderjudicialqro.gob.mx/transparencia/leeDoc.php?cual=117475&amp;transpliga=1</t>
  </si>
  <si>
    <t>Programador (A) en Sistemas</t>
  </si>
  <si>
    <t>Martin Eliseo</t>
  </si>
  <si>
    <t>Navarrete</t>
  </si>
  <si>
    <t>Ornelas</t>
  </si>
  <si>
    <t>Implementacion PRAXIS</t>
  </si>
  <si>
    <t>http://www.poderjudicialqro.gob.mx/transparencia/leeDoc.php?cual=117476&amp;transpliga=1</t>
  </si>
  <si>
    <t>Coordinacion Admva</t>
  </si>
  <si>
    <t xml:space="preserve">Roberto </t>
  </si>
  <si>
    <t>Barajas</t>
  </si>
  <si>
    <t>http://www.poderjudicialqro.gob.mx/transparencia/leeDoc.php?cual=117477&amp;transpliga=1</t>
  </si>
  <si>
    <t>http://www.poderjudicialqro.gob.mx/transparencia/leeDoc.php?cual=117478&amp;transpliga=1</t>
  </si>
  <si>
    <t>http://www.poderjudicialqro.gob.mx/transparencia/leeDoc.php?cual=117479&amp;transpliga=1</t>
  </si>
  <si>
    <t>http://www.poderjudicialqro.gob.mx/transparencia/leeDoc.php?cual=117480&amp;transpliga=1</t>
  </si>
  <si>
    <t>http://www.poderjudicialqro.gob.mx/transparencia/leeDoc.php?cual=117481&amp;transpliga=1</t>
  </si>
  <si>
    <t>Director de Psicologia</t>
  </si>
  <si>
    <t>Direccion de Psicología</t>
  </si>
  <si>
    <t xml:space="preserve">Edgar Antonio </t>
  </si>
  <si>
    <t>Meneses</t>
  </si>
  <si>
    <t xml:space="preserve">Desahogo estudio </t>
  </si>
  <si>
    <t>http://www.poderjudicialqro.gob.mx/transparencia/leeDoc.php?cual=117482&amp;transpliga=1</t>
  </si>
  <si>
    <t>http://www.poderjudicialqro.gob.mx/transparencia/leeDoc.php?cual=117483&amp;transpliga=1</t>
  </si>
  <si>
    <t>http://www.poderjudicialqro.gob.mx/transparencia/leeDoc.php?cual=117484&amp;transpliga=1</t>
  </si>
  <si>
    <t>http://www.poderjudicialqro.gob.mx/transparencia/leeDoc.php?cual=117485&amp;transpliga=1</t>
  </si>
  <si>
    <t>http://www.poderjudicialqro.gob.mx/transparencia/leeDoc.php?cual=117486&amp;transpliga=1</t>
  </si>
  <si>
    <t>http://www.poderjudicialqro.gob.mx/transparencia/leeDoc.php?cual=117487&amp;transpliga=1</t>
  </si>
  <si>
    <t>http://www.poderjudicialqro.gob.mx/transparencia/leeDoc.php?cual=117488&amp;transpliga=1</t>
  </si>
  <si>
    <t>http://www.poderjudicialqro.gob.mx/transparencia/leeDoc.php?cual=117489&amp;transpliga=1</t>
  </si>
  <si>
    <t>http://www.poderjudicialqro.gob.mx/transparencia/leeDoc.php?cual=117490&amp;transpliga=1</t>
  </si>
  <si>
    <t>http://www.poderjudicialqro.gob.mx/transparencia/leeDoc.php?cual=117491&amp;transpliga=1</t>
  </si>
  <si>
    <t>http://www.poderjudicialqro.gob.mx/transparencia/leeDoc.php?cual=117492&amp;transpliga=1</t>
  </si>
  <si>
    <t>http://www.poderjudicialqro.gob.mx/transparencia/leeDoc.php?cual=117493&amp;transpliga=1</t>
  </si>
  <si>
    <t>http://www.poderjudicialqro.gob.mx/transparencia/leeDoc.php?cual=117494&amp;transpliga=1</t>
  </si>
  <si>
    <t>http://www.poderjudicialqro.gob.mx/transparencia/leeDoc.php?cual=117495&amp;transpliga=1</t>
  </si>
  <si>
    <t>http://www.poderjudicialqro.gob.mx/transparencia/leeDoc.php?cual=117496&amp;transpliga=1</t>
  </si>
  <si>
    <t>http://www.poderjudicialqro.gob.mx/transparencia/leeDoc.php?cual=117497&amp;transpliga=1</t>
  </si>
  <si>
    <t>http://www.poderjudicialqro.gob.mx/transparencia/leeDoc.php?cual=117498&amp;transpliga=1</t>
  </si>
  <si>
    <t>http://www.poderjudicialqro.gob.mx/transparencia/leeDoc.php?cual=117499&amp;transpliga=1</t>
  </si>
  <si>
    <t>http://www.poderjudicialqro.gob.mx/transparencia/leeDoc.php?cual=117500&amp;transpliga=1</t>
  </si>
  <si>
    <t>http://www.poderjudicialqro.gob.mx/transparencia/leeDoc.php?cual=117501&amp;transpliga=1</t>
  </si>
  <si>
    <t>http://www.poderjudicialqro.gob.mx/transparencia/leeDoc.php?cual=117502&amp;transpliga=1</t>
  </si>
  <si>
    <t>http://www.poderjudicialqro.gob.mx/transparencia/leeDoc.php?cual=117503&amp;transpliga=1</t>
  </si>
  <si>
    <t>http://www.poderjudicialqro.gob.mx/transparencia/leeDoc.php?cual=117504&amp;transpliga=1</t>
  </si>
  <si>
    <t>http://www.poderjudicialqro.gob.mx/transparencia/leeDoc.php?cual=117505&amp;transpliga=1</t>
  </si>
  <si>
    <t>http://www.poderjudicialqro.gob.mx/transparencia/leeDoc.php?cual=117506&amp;transpliga=1</t>
  </si>
  <si>
    <t>http://www.poderjudicialqro.gob.mx/transparencia/leeDoc.php?cual=117507&amp;transpliga=1</t>
  </si>
  <si>
    <t>http://www.poderjudicialqro.gob.mx/transparencia/leeDoc.php?cual=117508&amp;transpliga=1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</si>
</sst>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5" fillId="0" borderId="0" xfId="1"/>
    <xf numFmtId="14" fontId="4" fillId="0" borderId="0" xfId="0" applyNumberFormat="1" applyFont="1" applyAlignment="1">
      <alignment vertical="top"/>
    </xf>
    <xf numFmtId="43" fontId="0" fillId="0" borderId="0" xfId="2" applyFont="1"/>
    <xf numFmtId="43" fontId="4" fillId="0" borderId="0" xfId="2" applyFont="1" applyAlignment="1">
      <alignment vertical="top"/>
    </xf>
    <xf numFmtId="2" fontId="0" fillId="0" borderId="0" xfId="2" applyNumberFormat="1" applyFont="1"/>
    <xf numFmtId="164" fontId="4" fillId="0" borderId="0" xfId="2" applyNumberFormat="1" applyFont="1" applyAlignment="1">
      <alignment vertical="top"/>
    </xf>
    <xf numFmtId="0" fontId="1" fillId="0" borderId="0" xfId="0" applyFont="1"/>
    <xf numFmtId="0" fontId="7" fillId="0" borderId="0" xfId="0" applyFont="1"/>
    <xf numFmtId="14" fontId="7" fillId="0" borderId="0" xfId="0" applyNumberFormat="1" applyFont="1"/>
    <xf numFmtId="0" fontId="3" fillId="0" borderId="0" xfId="0" applyFont="1"/>
    <xf numFmtId="14" fontId="3" fillId="0" borderId="0" xfId="0" applyNumberFormat="1" applyFont="1"/>
    <xf numFmtId="43" fontId="3" fillId="0" borderId="0" xfId="2" applyFont="1"/>
    <xf numFmtId="2" fontId="3" fillId="0" borderId="0" xfId="2" applyNumberFormat="1" applyFont="1"/>
    <xf numFmtId="0" fontId="4" fillId="4" borderId="0" xfId="0" applyFont="1" applyFill="1" applyAlignment="1">
      <alignment vertical="top"/>
    </xf>
    <xf numFmtId="0" fontId="3" fillId="4" borderId="0" xfId="0" applyFont="1" applyFill="1"/>
    <xf numFmtId="14" fontId="4" fillId="4" borderId="0" xfId="0" applyNumberFormat="1" applyFont="1" applyFill="1" applyAlignment="1">
      <alignment vertical="top"/>
    </xf>
    <xf numFmtId="43" fontId="4" fillId="4" borderId="0" xfId="2" applyFont="1" applyFill="1" applyAlignment="1">
      <alignment vertical="top"/>
    </xf>
    <xf numFmtId="14" fontId="3" fillId="4" borderId="0" xfId="0" applyNumberFormat="1" applyFont="1" applyFill="1"/>
    <xf numFmtId="2" fontId="3" fillId="4" borderId="0" xfId="2" applyNumberFormat="1" applyFont="1" applyFill="1"/>
    <xf numFmtId="0" fontId="5" fillId="5" borderId="2" xfId="1" applyFill="1" applyBorder="1" applyAlignment="1">
      <alignment horizontal="left" vertical="top"/>
    </xf>
    <xf numFmtId="2" fontId="4" fillId="0" borderId="0" xfId="2" applyNumberFormat="1" applyFont="1"/>
    <xf numFmtId="14" fontId="4" fillId="0" borderId="0" xfId="0" applyNumberFormat="1" applyFont="1"/>
    <xf numFmtId="164" fontId="4" fillId="4" borderId="0" xfId="2" applyNumberFormat="1" applyFont="1" applyFill="1" applyAlignment="1">
      <alignment vertical="top"/>
    </xf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43" fontId="3" fillId="4" borderId="0" xfId="2" applyFont="1" applyFill="1"/>
    <xf numFmtId="0" fontId="8" fillId="4" borderId="0" xfId="0" applyFont="1" applyFill="1" applyAlignment="1">
      <alignment horizontal="left" vertical="top"/>
    </xf>
    <xf numFmtId="2" fontId="3" fillId="0" borderId="0" xfId="2" applyNumberFormat="1" applyFont="1" applyAlignment="1"/>
    <xf numFmtId="0" fontId="5" fillId="0" borderId="0" xfId="1" applyAlignment="1"/>
    <xf numFmtId="43" fontId="3" fillId="0" borderId="0" xfId="2" applyFont="1" applyAlignment="1"/>
    <xf numFmtId="2" fontId="3" fillId="4" borderId="0" xfId="2" applyNumberFormat="1" applyFont="1" applyFill="1" applyAlignment="1"/>
    <xf numFmtId="2" fontId="4" fillId="0" borderId="0" xfId="2" applyNumberFormat="1" applyFont="1" applyAlignment="1"/>
    <xf numFmtId="0" fontId="0" fillId="6" borderId="0" xfId="0" applyFill="1"/>
    <xf numFmtId="43" fontId="4" fillId="6" borderId="0" xfId="2" applyFont="1" applyFill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Copia%20de%20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oderjudicialqro.gob.mx/transparencia/leeDoc.php?cual=117159&amp;transpliga=1" TargetMode="External"/><Relationship Id="rId299" Type="http://schemas.openxmlformats.org/officeDocument/2006/relationships/hyperlink" Target="http://www.poderjudicialqro.gob.mx/transparencia/leeDoc.php?cual=117333&amp;transpliga=1" TargetMode="External"/><Relationship Id="rId21" Type="http://schemas.openxmlformats.org/officeDocument/2006/relationships/hyperlink" Target="http://www.poderjudicialqro.gob.mx/transparencia/leeDoc.php?cual=116932&amp;transpliga=1" TargetMode="External"/><Relationship Id="rId63" Type="http://schemas.openxmlformats.org/officeDocument/2006/relationships/hyperlink" Target="https://www.poderjudicialqro.gob.mx/biblio/leeDoc.php?cual=913&amp;tabla=tbiblioteca_historial" TargetMode="External"/><Relationship Id="rId159" Type="http://schemas.openxmlformats.org/officeDocument/2006/relationships/hyperlink" Target="http://www.poderjudicialqro.gob.mx/transparencia/leeDoc.php?cual=117201&amp;transpliga=1" TargetMode="External"/><Relationship Id="rId324" Type="http://schemas.openxmlformats.org/officeDocument/2006/relationships/hyperlink" Target="http://www.poderjudicialqro.gob.mx/transparencia/leeDoc.php?cual=117333&amp;transpliga=1" TargetMode="External"/><Relationship Id="rId366" Type="http://schemas.openxmlformats.org/officeDocument/2006/relationships/hyperlink" Target="http://www.poderjudicialqro.gob.mx/transparencia/leeDoc.php?cual=117481&amp;transpliga=1" TargetMode="External"/><Relationship Id="rId170" Type="http://schemas.openxmlformats.org/officeDocument/2006/relationships/hyperlink" Target="http://www.poderjudicialqro.gob.mx/transparencia/leeDoc.php?cual=117210&amp;transpliga=1" TargetMode="External"/><Relationship Id="rId226" Type="http://schemas.openxmlformats.org/officeDocument/2006/relationships/hyperlink" Target="http://www.poderjudicialqro.gob.mx/transparencia/leeDoc.php?cual=117390&amp;transpliga=1" TargetMode="External"/><Relationship Id="rId268" Type="http://schemas.openxmlformats.org/officeDocument/2006/relationships/hyperlink" Target="http://www.poderjudicialqro.gob.mx/transparencia/leeDoc.php?cual=117434&amp;transpliga=1" TargetMode="External"/><Relationship Id="rId32" Type="http://schemas.openxmlformats.org/officeDocument/2006/relationships/hyperlink" Target="http://www.poderjudicialqro.gob.mx/transparencia/leeDoc.php?cual=116950&amp;transpliga=1" TargetMode="External"/><Relationship Id="rId74" Type="http://schemas.openxmlformats.org/officeDocument/2006/relationships/hyperlink" Target="https://www.poderjudicialqro.gob.mx/biblio/leeDoc.php?cual=913&amp;tabla=tbiblioteca_historial" TargetMode="External"/><Relationship Id="rId128" Type="http://schemas.openxmlformats.org/officeDocument/2006/relationships/hyperlink" Target="http://www.poderjudicialqro.gob.mx/transparencia/leeDoc.php?cual=117167&amp;transpliga=1" TargetMode="External"/><Relationship Id="rId335" Type="http://schemas.openxmlformats.org/officeDocument/2006/relationships/hyperlink" Target="http://www.poderjudicialqro.gob.mx/transparencia/leeDoc.php?cual=117333&amp;transpliga=1" TargetMode="External"/><Relationship Id="rId377" Type="http://schemas.openxmlformats.org/officeDocument/2006/relationships/hyperlink" Target="http://www.poderjudicialqro.gob.mx/transparencia/leeDoc.php?cual=117492&amp;transpliga=1" TargetMode="External"/><Relationship Id="rId5" Type="http://schemas.openxmlformats.org/officeDocument/2006/relationships/hyperlink" Target="http://www.poderjudicialqro.gob.mx/transparencia/leeDoc.php?cual=116916&amp;transpliga=1" TargetMode="External"/><Relationship Id="rId181" Type="http://schemas.openxmlformats.org/officeDocument/2006/relationships/hyperlink" Target="http://www.poderjudicialqro.gob.mx/transparencia/leeDoc.php?cual=117220&amp;transpliga=1" TargetMode="External"/><Relationship Id="rId237" Type="http://schemas.openxmlformats.org/officeDocument/2006/relationships/hyperlink" Target="http://www.poderjudicialqro.gob.mx/transparencia/leeDoc.php?cual=117400&amp;transpliga=1" TargetMode="External"/><Relationship Id="rId402" Type="http://schemas.openxmlformats.org/officeDocument/2006/relationships/hyperlink" Target="http://www.poderjudicialqro.gob.mx/transparencia/leeDoc.php?cual=117508&amp;transpliga=1" TargetMode="External"/><Relationship Id="rId279" Type="http://schemas.openxmlformats.org/officeDocument/2006/relationships/hyperlink" Target="http://www.poderjudicialqro.gob.mx/transparencia/leeDoc.php?cual=117441&amp;transpliga=1" TargetMode="External"/><Relationship Id="rId43" Type="http://schemas.openxmlformats.org/officeDocument/2006/relationships/hyperlink" Target="http://www.poderjudicialqro.gob.mx/transparencia/leeDoc.php?cual=116996&amp;transpliga=1" TargetMode="External"/><Relationship Id="rId139" Type="http://schemas.openxmlformats.org/officeDocument/2006/relationships/hyperlink" Target="http://www.poderjudicialqro.gob.mx/transparencia/leeDoc.php?cual=117177&amp;transpliga=1" TargetMode="External"/><Relationship Id="rId290" Type="http://schemas.openxmlformats.org/officeDocument/2006/relationships/hyperlink" Target="http://www.poderjudicialqro.gob.mx/transparencia/leeDoc.php?cual=117453&amp;transpliga=1" TargetMode="External"/><Relationship Id="rId304" Type="http://schemas.openxmlformats.org/officeDocument/2006/relationships/hyperlink" Target="http://www.poderjudicialqro.gob.mx/transparencia/leeDoc.php?cual=117455&amp;transpliga=1" TargetMode="External"/><Relationship Id="rId346" Type="http://schemas.openxmlformats.org/officeDocument/2006/relationships/hyperlink" Target="http://www.poderjudicialqro.gob.mx/transparencia/leeDoc.php?cual=117333&amp;transpliga=1" TargetMode="External"/><Relationship Id="rId388" Type="http://schemas.openxmlformats.org/officeDocument/2006/relationships/hyperlink" Target="http://www.poderjudicialqro.gob.mx/transparencia/leeDoc.php?cual=117501&amp;transpliga=1" TargetMode="External"/><Relationship Id="rId85" Type="http://schemas.openxmlformats.org/officeDocument/2006/relationships/hyperlink" Target="http://www.poderjudicialqro.gob.mx/transparencia/leeDoc.php?cual=117014&amp;transpliga=1" TargetMode="External"/><Relationship Id="rId150" Type="http://schemas.openxmlformats.org/officeDocument/2006/relationships/hyperlink" Target="http://www.poderjudicialqro.gob.mx/transparencia/leeDoc.php?cual=117191&amp;transpliga=1" TargetMode="External"/><Relationship Id="rId192" Type="http://schemas.openxmlformats.org/officeDocument/2006/relationships/hyperlink" Target="http://www.poderjudicialqro.gob.mx/transparencia/leeDoc.php?cual=117231&amp;transpliga=1" TargetMode="External"/><Relationship Id="rId206" Type="http://schemas.openxmlformats.org/officeDocument/2006/relationships/hyperlink" Target="http://www.poderjudicialqro.gob.mx/transparencia/leeDoc.php?cual=117243&amp;transpliga=1" TargetMode="External"/><Relationship Id="rId248" Type="http://schemas.openxmlformats.org/officeDocument/2006/relationships/hyperlink" Target="http://www.poderjudicialqro.gob.mx/transparencia/leeDoc.php?cual=117412&amp;transpliga=1" TargetMode="External"/><Relationship Id="rId12" Type="http://schemas.openxmlformats.org/officeDocument/2006/relationships/hyperlink" Target="http://www.poderjudicialqro.gob.mx/transparencia/leeDoc.php?cual=116922&amp;transpliga=1" TargetMode="External"/><Relationship Id="rId108" Type="http://schemas.openxmlformats.org/officeDocument/2006/relationships/hyperlink" Target="http://www.poderjudicialqro.gob.mx/transparencia/leeDoc.php?cual=117155&amp;transpliga=1" TargetMode="External"/><Relationship Id="rId315" Type="http://schemas.openxmlformats.org/officeDocument/2006/relationships/hyperlink" Target="http://www.poderjudicialqro.gob.mx/transparencia/leeDoc.php?cual=117472&amp;transpliga=1" TargetMode="External"/><Relationship Id="rId357" Type="http://schemas.openxmlformats.org/officeDocument/2006/relationships/hyperlink" Target="http://www.poderjudicialqro.gob.mx/transparencia/leeDoc.php?cual=117333&amp;transpliga=1" TargetMode="External"/><Relationship Id="rId54" Type="http://schemas.openxmlformats.org/officeDocument/2006/relationships/hyperlink" Target="https://www.poderjudicialqro.gob.mx/biblio/leeDoc.php?cual=913&amp;tabla=tbiblioteca_historial" TargetMode="External"/><Relationship Id="rId96" Type="http://schemas.openxmlformats.org/officeDocument/2006/relationships/hyperlink" Target="http://www.poderjudicialqro.gob.mx/transparencia/leeDoc.php?cual=117026&amp;transpliga=1" TargetMode="External"/><Relationship Id="rId161" Type="http://schemas.openxmlformats.org/officeDocument/2006/relationships/hyperlink" Target="http://www.poderjudicialqro.gob.mx/transparencia/leeDoc.php?cual=117203&amp;transpliga=1" TargetMode="External"/><Relationship Id="rId217" Type="http://schemas.openxmlformats.org/officeDocument/2006/relationships/hyperlink" Target="http://www.poderjudicialqro.gob.mx/transparencia/leeDoc.php?cual=117333&amp;transpliga=1" TargetMode="External"/><Relationship Id="rId399" Type="http://schemas.openxmlformats.org/officeDocument/2006/relationships/hyperlink" Target="http://www.poderjudicialqro.gob.mx/transparencia/leeDoc.php?cual=117333&amp;transpliga=1" TargetMode="External"/><Relationship Id="rId259" Type="http://schemas.openxmlformats.org/officeDocument/2006/relationships/hyperlink" Target="http://www.poderjudicialqro.gob.mx/transparencia/leeDoc.php?cual=117424&amp;transpliga=1" TargetMode="External"/><Relationship Id="rId23" Type="http://schemas.openxmlformats.org/officeDocument/2006/relationships/hyperlink" Target="http://www.poderjudicialqro.gob.mx/transparencia/leeDoc.php?cual=116939&amp;transpliga=1" TargetMode="External"/><Relationship Id="rId119" Type="http://schemas.openxmlformats.org/officeDocument/2006/relationships/hyperlink" Target="http://www.poderjudicialqro.gob.mx/transparencia/leeDoc.php?cual=117160&amp;transpliga=1" TargetMode="External"/><Relationship Id="rId270" Type="http://schemas.openxmlformats.org/officeDocument/2006/relationships/hyperlink" Target="http://www.poderjudicialqro.gob.mx/transparencia/leeDoc.php?cual=117436&amp;transpliga=1" TargetMode="External"/><Relationship Id="rId326" Type="http://schemas.openxmlformats.org/officeDocument/2006/relationships/hyperlink" Target="http://www.poderjudicialqro.gob.mx/transparencia/leeDoc.php?cual=117333&amp;transpliga=1" TargetMode="External"/><Relationship Id="rId65" Type="http://schemas.openxmlformats.org/officeDocument/2006/relationships/hyperlink" Target="https://www.poderjudicialqro.gob.mx/biblio/leeDoc.php?cual=913&amp;tabla=tbiblioteca_historial" TargetMode="External"/><Relationship Id="rId130" Type="http://schemas.openxmlformats.org/officeDocument/2006/relationships/hyperlink" Target="http://www.poderjudicialqro.gob.mx/transparencia/leeDoc.php?cual=117168&amp;transpliga=1" TargetMode="External"/><Relationship Id="rId368" Type="http://schemas.openxmlformats.org/officeDocument/2006/relationships/hyperlink" Target="http://www.poderjudicialqro.gob.mx/transparencia/leeDoc.php?cual=117483&amp;transpliga=1" TargetMode="External"/><Relationship Id="rId172" Type="http://schemas.openxmlformats.org/officeDocument/2006/relationships/hyperlink" Target="http://www.poderjudicialqro.gob.mx/transparencia/leeDoc.php?cual=117211&amp;transpliga=1" TargetMode="External"/><Relationship Id="rId228" Type="http://schemas.openxmlformats.org/officeDocument/2006/relationships/hyperlink" Target="http://www.poderjudicialqro.gob.mx/transparencia/leeDoc.php?cual=117391&amp;transpliga=1" TargetMode="External"/><Relationship Id="rId281" Type="http://schemas.openxmlformats.org/officeDocument/2006/relationships/hyperlink" Target="http://www.poderjudicialqro.gob.mx/transparencia/leeDoc.php?cual=117443&amp;transpliga=1" TargetMode="External"/><Relationship Id="rId337" Type="http://schemas.openxmlformats.org/officeDocument/2006/relationships/hyperlink" Target="http://www.poderjudicialqro.gob.mx/transparencia/leeDoc.php?cual=117333&amp;transpliga=1" TargetMode="External"/><Relationship Id="rId34" Type="http://schemas.openxmlformats.org/officeDocument/2006/relationships/hyperlink" Target="http://www.poderjudicialqro.gob.mx/transparencia/leeDoc.php?cual=116987&amp;transpliga=1" TargetMode="External"/><Relationship Id="rId76" Type="http://schemas.openxmlformats.org/officeDocument/2006/relationships/hyperlink" Target="http://www.poderjudicialqro.gob.mx/transparencia/leeDoc.php?cual=116999&amp;transpliga=1" TargetMode="External"/><Relationship Id="rId141" Type="http://schemas.openxmlformats.org/officeDocument/2006/relationships/hyperlink" Target="http://www.poderjudicialqro.gob.mx/transparencia/leeDoc.php?cual=117179&amp;transpliga=1" TargetMode="External"/><Relationship Id="rId379" Type="http://schemas.openxmlformats.org/officeDocument/2006/relationships/hyperlink" Target="http://www.poderjudicialqro.gob.mx/transparencia/leeDoc.php?cual=117494&amp;transpliga=1" TargetMode="External"/><Relationship Id="rId7" Type="http://schemas.openxmlformats.org/officeDocument/2006/relationships/hyperlink" Target="http://www.poderjudicialqro.gob.mx/transparencia/leeDoc.php?cual=116918&amp;transpliga=1" TargetMode="External"/><Relationship Id="rId183" Type="http://schemas.openxmlformats.org/officeDocument/2006/relationships/hyperlink" Target="http://www.poderjudicialqro.gob.mx/transparencia/leeDoc.php?cual=117222&amp;transpliga=1" TargetMode="External"/><Relationship Id="rId239" Type="http://schemas.openxmlformats.org/officeDocument/2006/relationships/hyperlink" Target="http://www.poderjudicialqro.gob.mx/transparencia/leeDoc.php?cual=117403&amp;transpliga=1" TargetMode="External"/><Relationship Id="rId390" Type="http://schemas.openxmlformats.org/officeDocument/2006/relationships/hyperlink" Target="http://www.poderjudicialqro.gob.mx/transparencia/leeDoc.php?cual=117333&amp;transpliga=1" TargetMode="External"/><Relationship Id="rId250" Type="http://schemas.openxmlformats.org/officeDocument/2006/relationships/hyperlink" Target="http://www.poderjudicialqro.gob.mx/transparencia/leeDoc.php?cual=117414&amp;transpliga=1" TargetMode="External"/><Relationship Id="rId292" Type="http://schemas.openxmlformats.org/officeDocument/2006/relationships/hyperlink" Target="http://www.poderjudicialqro.gob.mx/transparencia/leeDoc.php?cual=117333&amp;transpliga=1" TargetMode="External"/><Relationship Id="rId306" Type="http://schemas.openxmlformats.org/officeDocument/2006/relationships/hyperlink" Target="http://www.poderjudicialqro.gob.mx/transparencia/leeDoc.php?cual=117463&amp;transpliga=1" TargetMode="External"/><Relationship Id="rId45" Type="http://schemas.openxmlformats.org/officeDocument/2006/relationships/hyperlink" Target="http://www.poderjudicialqro.gob.mx/transparencia/leeDoc.php?cual=116997&amp;transpliga=1" TargetMode="External"/><Relationship Id="rId87" Type="http://schemas.openxmlformats.org/officeDocument/2006/relationships/hyperlink" Target="http://www.poderjudicialqro.gob.mx/transparencia/leeDoc.php?cual=117016&amp;transpliga=1" TargetMode="External"/><Relationship Id="rId110" Type="http://schemas.openxmlformats.org/officeDocument/2006/relationships/hyperlink" Target="http://www.poderjudicialqro.gob.mx/transparencia/leeDoc.php?cual=117156&amp;transpliga=1" TargetMode="External"/><Relationship Id="rId348" Type="http://schemas.openxmlformats.org/officeDocument/2006/relationships/hyperlink" Target="http://www.poderjudicialqro.gob.mx/transparencia/leeDoc.php?cual=117333&amp;transpliga=1" TargetMode="External"/><Relationship Id="rId152" Type="http://schemas.openxmlformats.org/officeDocument/2006/relationships/hyperlink" Target="http://www.poderjudicialqro.gob.mx/transparencia/leeDoc.php?cual=117193&amp;transpliga=1" TargetMode="External"/><Relationship Id="rId194" Type="http://schemas.openxmlformats.org/officeDocument/2006/relationships/hyperlink" Target="http://www.poderjudicialqro.gob.mx/transparencia/leeDoc.php?cual=117233&amp;transpliga=1" TargetMode="External"/><Relationship Id="rId208" Type="http://schemas.openxmlformats.org/officeDocument/2006/relationships/hyperlink" Target="http://www.poderjudicialqro.gob.mx/transparencia/leeDoc.php?cual=117245&amp;transpliga=1" TargetMode="External"/><Relationship Id="rId261" Type="http://schemas.openxmlformats.org/officeDocument/2006/relationships/hyperlink" Target="http://www.poderjudicialqro.gob.mx/transparencia/leeDoc.php?cual=117427&amp;transpliga=1" TargetMode="External"/><Relationship Id="rId14" Type="http://schemas.openxmlformats.org/officeDocument/2006/relationships/hyperlink" Target="http://www.poderjudicialqro.gob.mx/transparencia/leeDoc.php?cual=116925&amp;transpliga=1" TargetMode="External"/><Relationship Id="rId56" Type="http://schemas.openxmlformats.org/officeDocument/2006/relationships/hyperlink" Target="https://www.poderjudicialqro.gob.mx/biblio/leeDoc.php?cual=913&amp;tabla=tbiblioteca_historial" TargetMode="External"/><Relationship Id="rId317" Type="http://schemas.openxmlformats.org/officeDocument/2006/relationships/hyperlink" Target="http://www.poderjudicialqro.gob.mx/transparencia/leeDoc.php?cual=117475&amp;transpliga=1" TargetMode="External"/><Relationship Id="rId359" Type="http://schemas.openxmlformats.org/officeDocument/2006/relationships/hyperlink" Target="http://www.poderjudicialqro.gob.mx/transparencia/leeDoc.php?cual=117477&amp;transpliga=1" TargetMode="External"/><Relationship Id="rId98" Type="http://schemas.openxmlformats.org/officeDocument/2006/relationships/hyperlink" Target="http://www.poderjudicialqro.gob.mx/transparencia/leeDoc.php?cual=117029&amp;transpliga=1" TargetMode="External"/><Relationship Id="rId121" Type="http://schemas.openxmlformats.org/officeDocument/2006/relationships/hyperlink" Target="http://www.poderjudicialqro.gob.mx/transparencia/leeDoc.php?cual=117162&amp;transpliga=1" TargetMode="External"/><Relationship Id="rId163" Type="http://schemas.openxmlformats.org/officeDocument/2006/relationships/hyperlink" Target="http://www.poderjudicialqro.gob.mx/transparencia/leeDoc.php?cual=117205&amp;transpliga=1" TargetMode="External"/><Relationship Id="rId219" Type="http://schemas.openxmlformats.org/officeDocument/2006/relationships/hyperlink" Target="http://www.poderjudicialqro.gob.mx/transparencia/leeDoc.php?cual=117333&amp;transpliga=1" TargetMode="External"/><Relationship Id="rId370" Type="http://schemas.openxmlformats.org/officeDocument/2006/relationships/hyperlink" Target="http://www.poderjudicialqro.gob.mx/transparencia/leeDoc.php?cual=117485&amp;transpliga=1" TargetMode="External"/><Relationship Id="rId230" Type="http://schemas.openxmlformats.org/officeDocument/2006/relationships/hyperlink" Target="http://www.poderjudicialqro.gob.mx/transparencia/leeDoc.php?cual=117393&amp;transpliga=1" TargetMode="External"/><Relationship Id="rId25" Type="http://schemas.openxmlformats.org/officeDocument/2006/relationships/hyperlink" Target="http://www.poderjudicialqro.gob.mx/transparencia/leeDoc.php?cual=116943&amp;transpliga=1" TargetMode="External"/><Relationship Id="rId67" Type="http://schemas.openxmlformats.org/officeDocument/2006/relationships/hyperlink" Target="https://www.poderjudicialqro.gob.mx/biblio/leeDoc.php?cual=913&amp;tabla=tbiblioteca_historial" TargetMode="External"/><Relationship Id="rId272" Type="http://schemas.openxmlformats.org/officeDocument/2006/relationships/hyperlink" Target="http://www.poderjudicialqro.gob.mx/transparencia/leeDoc.php?cual=117437&amp;transpliga=1" TargetMode="External"/><Relationship Id="rId328" Type="http://schemas.openxmlformats.org/officeDocument/2006/relationships/hyperlink" Target="http://www.poderjudicialqro.gob.mx/transparencia/leeDoc.php?cual=117333&amp;transpliga=1" TargetMode="External"/><Relationship Id="rId132" Type="http://schemas.openxmlformats.org/officeDocument/2006/relationships/hyperlink" Target="http://www.poderjudicialqro.gob.mx/transparencia/leeDoc.php?cual=117170&amp;transpliga=1" TargetMode="External"/><Relationship Id="rId174" Type="http://schemas.openxmlformats.org/officeDocument/2006/relationships/hyperlink" Target="http://www.poderjudicialqro.gob.mx/transparencia/leeDoc.php?cual=117213&amp;transpliga=1" TargetMode="External"/><Relationship Id="rId381" Type="http://schemas.openxmlformats.org/officeDocument/2006/relationships/hyperlink" Target="http://www.poderjudicialqro.gob.mx/transparencia/leeDoc.php?cual=117496&amp;transpliga=1" TargetMode="External"/><Relationship Id="rId241" Type="http://schemas.openxmlformats.org/officeDocument/2006/relationships/hyperlink" Target="http://www.poderjudicialqro.gob.mx/transparencia/leeDoc.php?cual=117405&amp;transpliga=1" TargetMode="External"/><Relationship Id="rId36" Type="http://schemas.openxmlformats.org/officeDocument/2006/relationships/hyperlink" Target="http://www.poderjudicialqro.gob.mx/transparencia/leeDoc.php?cual=116989&amp;transpliga=1" TargetMode="External"/><Relationship Id="rId283" Type="http://schemas.openxmlformats.org/officeDocument/2006/relationships/hyperlink" Target="http://www.poderjudicialqro.gob.mx/transparencia/leeDoc.php?cual=117445&amp;transpliga=1" TargetMode="External"/><Relationship Id="rId339" Type="http://schemas.openxmlformats.org/officeDocument/2006/relationships/hyperlink" Target="http://www.poderjudicialqro.gob.mx/transparencia/leeDoc.php?cual=117333&amp;transpliga=1" TargetMode="External"/><Relationship Id="rId78" Type="http://schemas.openxmlformats.org/officeDocument/2006/relationships/hyperlink" Target="http://www.poderjudicialqro.gob.mx/transparencia/leeDoc.php?cual=117001&amp;transpliga=1" TargetMode="External"/><Relationship Id="rId101" Type="http://schemas.openxmlformats.org/officeDocument/2006/relationships/hyperlink" Target="http://www.poderjudicialqro.gob.mx/transparencia/leeDoc.php?cual=117032&amp;transpliga=1" TargetMode="External"/><Relationship Id="rId143" Type="http://schemas.openxmlformats.org/officeDocument/2006/relationships/hyperlink" Target="http://www.poderjudicialqro.gob.mx/transparencia/leeDoc.php?cual=117181&amp;transpliga=1" TargetMode="External"/><Relationship Id="rId185" Type="http://schemas.openxmlformats.org/officeDocument/2006/relationships/hyperlink" Target="http://www.poderjudicialqro.gob.mx/transparencia/leeDoc.php?cual=117225&amp;transpliga=1" TargetMode="External"/><Relationship Id="rId350" Type="http://schemas.openxmlformats.org/officeDocument/2006/relationships/hyperlink" Target="http://www.poderjudicialqro.gob.mx/transparencia/leeDoc.php?cual=117333&amp;transpliga=1" TargetMode="External"/><Relationship Id="rId9" Type="http://schemas.openxmlformats.org/officeDocument/2006/relationships/hyperlink" Target="http://www.poderjudicialqro.gob.mx/transparencia/leeDoc.php?cual=116920&amp;transpliga=1" TargetMode="External"/><Relationship Id="rId210" Type="http://schemas.openxmlformats.org/officeDocument/2006/relationships/hyperlink" Target="http://www.poderjudicialqro.gob.mx/transparencia/leeDoc.php?cual=117245&amp;transpliga=1" TargetMode="External"/><Relationship Id="rId392" Type="http://schemas.openxmlformats.org/officeDocument/2006/relationships/hyperlink" Target="http://www.poderjudicialqro.gob.mx/transparencia/leeDoc.php?cual=117503&amp;transpliga=1" TargetMode="External"/><Relationship Id="rId252" Type="http://schemas.openxmlformats.org/officeDocument/2006/relationships/hyperlink" Target="http://www.poderjudicialqro.gob.mx/transparencia/leeDoc.php?cual=117416&amp;transpliga=1" TargetMode="External"/><Relationship Id="rId294" Type="http://schemas.openxmlformats.org/officeDocument/2006/relationships/hyperlink" Target="http://www.poderjudicialqro.gob.mx/transparencia/leeDoc.php?cual=117333&amp;transpliga=1" TargetMode="External"/><Relationship Id="rId308" Type="http://schemas.openxmlformats.org/officeDocument/2006/relationships/hyperlink" Target="http://www.poderjudicialqro.gob.mx/transparencia/leeDoc.php?cual=117465&amp;transpliga=1" TargetMode="External"/><Relationship Id="rId47" Type="http://schemas.openxmlformats.org/officeDocument/2006/relationships/hyperlink" Target="https://www.poderjudicialqro.gob.mx/biblio/leeDoc.php?cual=913&amp;tabla=tbiblioteca_historial" TargetMode="External"/><Relationship Id="rId89" Type="http://schemas.openxmlformats.org/officeDocument/2006/relationships/hyperlink" Target="http://www.poderjudicialqro.gob.mx/transparencia/leeDoc.php?cual=117018&amp;transpliga=1" TargetMode="External"/><Relationship Id="rId112" Type="http://schemas.openxmlformats.org/officeDocument/2006/relationships/hyperlink" Target="http://www.poderjudicialqro.gob.mx/transparencia/leeDoc.php?cual=117157&amp;transpliga=1" TargetMode="External"/><Relationship Id="rId154" Type="http://schemas.openxmlformats.org/officeDocument/2006/relationships/hyperlink" Target="http://www.poderjudicialqro.gob.mx/transparencia/leeDoc.php?cual=117196&amp;transpliga=1" TargetMode="External"/><Relationship Id="rId361" Type="http://schemas.openxmlformats.org/officeDocument/2006/relationships/hyperlink" Target="http://www.poderjudicialqro.gob.mx/transparencia/leeDoc.php?cual=117478&amp;transpliga=1" TargetMode="External"/><Relationship Id="rId196" Type="http://schemas.openxmlformats.org/officeDocument/2006/relationships/hyperlink" Target="http://www.poderjudicialqro.gob.mx/transparencia/leeDoc.php?cual=117235&amp;transpliga=1" TargetMode="External"/><Relationship Id="rId16" Type="http://schemas.openxmlformats.org/officeDocument/2006/relationships/hyperlink" Target="http://www.poderjudicialqro.gob.mx/transparencia/leeDoc.php?cual=116926&amp;transpliga=1" TargetMode="External"/><Relationship Id="rId221" Type="http://schemas.openxmlformats.org/officeDocument/2006/relationships/hyperlink" Target="http://www.poderjudicialqro.gob.mx/transparencia/leeDoc.php?cual=117387&amp;transpliga=1" TargetMode="External"/><Relationship Id="rId263" Type="http://schemas.openxmlformats.org/officeDocument/2006/relationships/hyperlink" Target="http://www.poderjudicialqro.gob.mx/transparencia/leeDoc.php?cual=117429&amp;transpliga=1" TargetMode="External"/><Relationship Id="rId319" Type="http://schemas.openxmlformats.org/officeDocument/2006/relationships/hyperlink" Target="http://www.poderjudicialqro.gob.mx/transparencia/leeDoc.php?cual=117333&amp;transpliga=1" TargetMode="External"/><Relationship Id="rId58" Type="http://schemas.openxmlformats.org/officeDocument/2006/relationships/hyperlink" Target="https://www.poderjudicialqro.gob.mx/biblio/leeDoc.php?cual=913&amp;tabla=tbiblioteca_historial" TargetMode="External"/><Relationship Id="rId123" Type="http://schemas.openxmlformats.org/officeDocument/2006/relationships/hyperlink" Target="http://www.poderjudicialqro.gob.mx/transparencia/leeDoc.php?cual=117164&amp;transpliga=1" TargetMode="External"/><Relationship Id="rId330" Type="http://schemas.openxmlformats.org/officeDocument/2006/relationships/hyperlink" Target="http://www.poderjudicialqro.gob.mx/transparencia/leeDoc.php?cual=117333&amp;transpliga=1" TargetMode="External"/><Relationship Id="rId90" Type="http://schemas.openxmlformats.org/officeDocument/2006/relationships/hyperlink" Target="http://www.poderjudicialqro.gob.mx/transparencia/leeDoc.php?cual=117019&amp;transpliga=1" TargetMode="External"/><Relationship Id="rId165" Type="http://schemas.openxmlformats.org/officeDocument/2006/relationships/hyperlink" Target="http://www.poderjudicialqro.gob.mx/transparencia/leeDoc.php?cual=117207&amp;transpliga=1" TargetMode="External"/><Relationship Id="rId186" Type="http://schemas.openxmlformats.org/officeDocument/2006/relationships/hyperlink" Target="http://www.poderjudicialqro.gob.mx/transparencia/leeDoc.php?cual=117226&amp;transpliga=1" TargetMode="External"/><Relationship Id="rId351" Type="http://schemas.openxmlformats.org/officeDocument/2006/relationships/hyperlink" Target="http://www.poderjudicialqro.gob.mx/transparencia/leeDoc.php?cual=117333&amp;transpliga=1" TargetMode="External"/><Relationship Id="rId372" Type="http://schemas.openxmlformats.org/officeDocument/2006/relationships/hyperlink" Target="http://www.poderjudicialqro.gob.mx/transparencia/leeDoc.php?cual=117487&amp;transpliga=1" TargetMode="External"/><Relationship Id="rId393" Type="http://schemas.openxmlformats.org/officeDocument/2006/relationships/hyperlink" Target="http://www.poderjudicialqro.gob.mx/transparencia/leeDoc.php?cual=117333&amp;transpliga=1" TargetMode="External"/><Relationship Id="rId211" Type="http://schemas.openxmlformats.org/officeDocument/2006/relationships/hyperlink" Target="http://www.poderjudicialqro.gob.mx/transparencia/leeDoc.php?cual=117245&amp;transpliga=1" TargetMode="External"/><Relationship Id="rId232" Type="http://schemas.openxmlformats.org/officeDocument/2006/relationships/hyperlink" Target="http://www.poderjudicialqro.gob.mx/transparencia/leeDoc.php?cual=117395&amp;transpliga=1" TargetMode="External"/><Relationship Id="rId253" Type="http://schemas.openxmlformats.org/officeDocument/2006/relationships/hyperlink" Target="http://www.poderjudicialqro.gob.mx/transparencia/leeDoc.php?cual=117417&amp;transpliga=1" TargetMode="External"/><Relationship Id="rId274" Type="http://schemas.openxmlformats.org/officeDocument/2006/relationships/hyperlink" Target="http://www.poderjudicialqro.gob.mx/transparencia/leeDoc.php?cual=117438&amp;transpliga=1" TargetMode="External"/><Relationship Id="rId295" Type="http://schemas.openxmlformats.org/officeDocument/2006/relationships/hyperlink" Target="http://www.poderjudicialqro.gob.mx/transparencia/leeDoc.php?cual=117333&amp;transpliga=1" TargetMode="External"/><Relationship Id="rId309" Type="http://schemas.openxmlformats.org/officeDocument/2006/relationships/hyperlink" Target="http://www.poderjudicialqro.gob.mx/transparencia/leeDoc.php?cual=117466&amp;transpliga=1" TargetMode="External"/><Relationship Id="rId27" Type="http://schemas.openxmlformats.org/officeDocument/2006/relationships/hyperlink" Target="http://www.poderjudicialqro.gob.mx/transparencia/leeDoc.php?cual=116945&amp;transpliga=1" TargetMode="External"/><Relationship Id="rId48" Type="http://schemas.openxmlformats.org/officeDocument/2006/relationships/hyperlink" Target="https://www.poderjudicialqro.gob.mx/biblio/leeDoc.php?cual=913&amp;tabla=tbiblioteca_historial" TargetMode="External"/><Relationship Id="rId69" Type="http://schemas.openxmlformats.org/officeDocument/2006/relationships/hyperlink" Target="https://www.poderjudicialqro.gob.mx/biblio/leeDoc.php?cual=913&amp;tabla=tbiblioteca_historial" TargetMode="External"/><Relationship Id="rId113" Type="http://schemas.openxmlformats.org/officeDocument/2006/relationships/hyperlink" Target="http://www.poderjudicialqro.gob.mx/transparencia/leeDoc.php?cual=117157&amp;transpliga=1" TargetMode="External"/><Relationship Id="rId134" Type="http://schemas.openxmlformats.org/officeDocument/2006/relationships/hyperlink" Target="http://www.poderjudicialqro.gob.mx/transparencia/leeDoc.php?cual=117172&amp;transpliga=1" TargetMode="External"/><Relationship Id="rId320" Type="http://schemas.openxmlformats.org/officeDocument/2006/relationships/hyperlink" Target="http://www.poderjudicialqro.gob.mx/transparencia/leeDoc.php?cual=117333&amp;transpliga=1" TargetMode="External"/><Relationship Id="rId80" Type="http://schemas.openxmlformats.org/officeDocument/2006/relationships/hyperlink" Target="http://www.poderjudicialqro.gob.mx/transparencia/leeDoc.php?cual=117009&amp;transpliga=1" TargetMode="External"/><Relationship Id="rId155" Type="http://schemas.openxmlformats.org/officeDocument/2006/relationships/hyperlink" Target="http://www.poderjudicialqro.gob.mx/transparencia/leeDoc.php?cual=117197&amp;transpliga=1" TargetMode="External"/><Relationship Id="rId176" Type="http://schemas.openxmlformats.org/officeDocument/2006/relationships/hyperlink" Target="http://www.poderjudicialqro.gob.mx/transparencia/leeDoc.php?cual=117215&amp;transpliga=1" TargetMode="External"/><Relationship Id="rId197" Type="http://schemas.openxmlformats.org/officeDocument/2006/relationships/hyperlink" Target="http://www.poderjudicialqro.gob.mx/transparencia/leeDoc.php?cual=117236&amp;transpliga=1" TargetMode="External"/><Relationship Id="rId341" Type="http://schemas.openxmlformats.org/officeDocument/2006/relationships/hyperlink" Target="http://www.poderjudicialqro.gob.mx/transparencia/leeDoc.php?cual=117333&amp;transpliga=1" TargetMode="External"/><Relationship Id="rId362" Type="http://schemas.openxmlformats.org/officeDocument/2006/relationships/hyperlink" Target="http://www.poderjudicialqro.gob.mx/transparencia/leeDoc.php?cual=117479&amp;transpliga=1" TargetMode="External"/><Relationship Id="rId383" Type="http://schemas.openxmlformats.org/officeDocument/2006/relationships/hyperlink" Target="http://www.poderjudicialqro.gob.mx/transparencia/leeDoc.php?cual=117498&amp;transpliga=1" TargetMode="External"/><Relationship Id="rId201" Type="http://schemas.openxmlformats.org/officeDocument/2006/relationships/hyperlink" Target="http://www.poderjudicialqro.gob.mx/transparencia/leeDoc.php?cual=117240&amp;transpliga=1" TargetMode="External"/><Relationship Id="rId222" Type="http://schemas.openxmlformats.org/officeDocument/2006/relationships/hyperlink" Target="http://www.poderjudicialqro.gob.mx/transparencia/leeDoc.php?cual=117387&amp;transpliga=1" TargetMode="External"/><Relationship Id="rId243" Type="http://schemas.openxmlformats.org/officeDocument/2006/relationships/hyperlink" Target="http://www.poderjudicialqro.gob.mx/transparencia/leeDoc.php?cual=117407&amp;transpliga=1" TargetMode="External"/><Relationship Id="rId264" Type="http://schemas.openxmlformats.org/officeDocument/2006/relationships/hyperlink" Target="http://www.poderjudicialqro.gob.mx/transparencia/leeDoc.php?cual=117430&amp;transpliga=1" TargetMode="External"/><Relationship Id="rId285" Type="http://schemas.openxmlformats.org/officeDocument/2006/relationships/hyperlink" Target="http://www.poderjudicialqro.gob.mx/transparencia/leeDoc.php?cual=117447&amp;transpliga=1" TargetMode="External"/><Relationship Id="rId17" Type="http://schemas.openxmlformats.org/officeDocument/2006/relationships/hyperlink" Target="http://www.poderjudicialqro.gob.mx/transparencia/leeDoc.php?cual=116926&amp;transpliga=1" TargetMode="External"/><Relationship Id="rId38" Type="http://schemas.openxmlformats.org/officeDocument/2006/relationships/hyperlink" Target="http://www.poderjudicialqro.gob.mx/transparencia/leeDoc.php?cual=116991&amp;transpliga=1" TargetMode="External"/><Relationship Id="rId59" Type="http://schemas.openxmlformats.org/officeDocument/2006/relationships/hyperlink" Target="https://www.poderjudicialqro.gob.mx/biblio/leeDoc.php?cual=913&amp;tabla=tbiblioteca_historial" TargetMode="External"/><Relationship Id="rId103" Type="http://schemas.openxmlformats.org/officeDocument/2006/relationships/hyperlink" Target="http://www.poderjudicialqro.gob.mx/transparencia/leeDoc.php?cual=117033&amp;transpliga=1" TargetMode="External"/><Relationship Id="rId124" Type="http://schemas.openxmlformats.org/officeDocument/2006/relationships/hyperlink" Target="http://www.poderjudicialqro.gob.mx/transparencia/leeDoc.php?cual=117164&amp;transpliga=1" TargetMode="External"/><Relationship Id="rId310" Type="http://schemas.openxmlformats.org/officeDocument/2006/relationships/hyperlink" Target="http://www.poderjudicialqro.gob.mx/transparencia/leeDoc.php?cual=117467&amp;transpliga=1" TargetMode="External"/><Relationship Id="rId70" Type="http://schemas.openxmlformats.org/officeDocument/2006/relationships/hyperlink" Target="https://www.poderjudicialqro.gob.mx/biblio/leeDoc.php?cual=913&amp;tabla=tbiblioteca_historial" TargetMode="External"/><Relationship Id="rId91" Type="http://schemas.openxmlformats.org/officeDocument/2006/relationships/hyperlink" Target="http://www.poderjudicialqro.gob.mx/transparencia/leeDoc.php?cual=117020&amp;transpliga=1" TargetMode="External"/><Relationship Id="rId145" Type="http://schemas.openxmlformats.org/officeDocument/2006/relationships/hyperlink" Target="http://www.poderjudicialqro.gob.mx/transparencia/leeDoc.php?cual=117183&amp;transpliga=1" TargetMode="External"/><Relationship Id="rId166" Type="http://schemas.openxmlformats.org/officeDocument/2006/relationships/hyperlink" Target="http://www.poderjudicialqro.gob.mx/transparencia/leeDoc.php?cual=117208&amp;transpliga=1" TargetMode="External"/><Relationship Id="rId187" Type="http://schemas.openxmlformats.org/officeDocument/2006/relationships/hyperlink" Target="http://www.poderjudicialqro.gob.mx/transparencia/leeDoc.php?cual=117227&amp;transpliga=1" TargetMode="External"/><Relationship Id="rId331" Type="http://schemas.openxmlformats.org/officeDocument/2006/relationships/hyperlink" Target="http://www.poderjudicialqro.gob.mx/transparencia/leeDoc.php?cual=117333&amp;transpliga=1" TargetMode="External"/><Relationship Id="rId352" Type="http://schemas.openxmlformats.org/officeDocument/2006/relationships/hyperlink" Target="http://www.poderjudicialqro.gob.mx/transparencia/leeDoc.php?cual=117333&amp;transpliga=1" TargetMode="External"/><Relationship Id="rId373" Type="http://schemas.openxmlformats.org/officeDocument/2006/relationships/hyperlink" Target="http://www.poderjudicialqro.gob.mx/transparencia/leeDoc.php?cual=117488&amp;transpliga=1" TargetMode="External"/><Relationship Id="rId394" Type="http://schemas.openxmlformats.org/officeDocument/2006/relationships/hyperlink" Target="http://www.poderjudicialqro.gob.mx/transparencia/leeDoc.php?cual=117504&amp;transpliga=1" TargetMode="External"/><Relationship Id="rId1" Type="http://schemas.openxmlformats.org/officeDocument/2006/relationships/hyperlink" Target="https://www.poderjudicialqro.gob.mx/transparencia/leeDoc.php?cual=116914&amp;transpliga=1" TargetMode="External"/><Relationship Id="rId212" Type="http://schemas.openxmlformats.org/officeDocument/2006/relationships/hyperlink" Target="http://www.poderjudicialqro.gob.mx/transparencia/leeDoc.php?cual=117245&amp;transpliga=1" TargetMode="External"/><Relationship Id="rId233" Type="http://schemas.openxmlformats.org/officeDocument/2006/relationships/hyperlink" Target="http://www.poderjudicialqro.gob.mx/transparencia/leeDoc.php?cual=117396&amp;transpliga=1" TargetMode="External"/><Relationship Id="rId254" Type="http://schemas.openxmlformats.org/officeDocument/2006/relationships/hyperlink" Target="http://www.poderjudicialqro.gob.mx/transparencia/leeDoc.php?cual=117418&amp;transpliga=1" TargetMode="External"/><Relationship Id="rId28" Type="http://schemas.openxmlformats.org/officeDocument/2006/relationships/hyperlink" Target="http://www.poderjudicialqro.gob.mx/transparencia/leeDoc.php?cual=116946&amp;transpliga=1" TargetMode="External"/><Relationship Id="rId49" Type="http://schemas.openxmlformats.org/officeDocument/2006/relationships/hyperlink" Target="https://www.poderjudicialqro.gob.mx/biblio/leeDoc.php?cual=913&amp;tabla=tbiblioteca_historial" TargetMode="External"/><Relationship Id="rId114" Type="http://schemas.openxmlformats.org/officeDocument/2006/relationships/hyperlink" Target="http://www.poderjudicialqro.gob.mx/transparencia/leeDoc.php?cual=117157&amp;transpliga=1" TargetMode="External"/><Relationship Id="rId275" Type="http://schemas.openxmlformats.org/officeDocument/2006/relationships/hyperlink" Target="http://www.poderjudicialqro.gob.mx/transparencia/leeDoc.php?cual=117438&amp;transpliga=1" TargetMode="External"/><Relationship Id="rId296" Type="http://schemas.openxmlformats.org/officeDocument/2006/relationships/hyperlink" Target="http://www.poderjudicialqro.gob.mx/transparencia/leeDoc.php?cual=117333&amp;transpliga=1" TargetMode="External"/><Relationship Id="rId300" Type="http://schemas.openxmlformats.org/officeDocument/2006/relationships/hyperlink" Target="http://www.poderjudicialqro.gob.mx/transparencia/leeDoc.php?cual=117333&amp;transpliga=1" TargetMode="External"/><Relationship Id="rId60" Type="http://schemas.openxmlformats.org/officeDocument/2006/relationships/hyperlink" Target="https://www.poderjudicialqro.gob.mx/biblio/leeDoc.php?cual=913&amp;tabla=tbiblioteca_historial" TargetMode="External"/><Relationship Id="rId81" Type="http://schemas.openxmlformats.org/officeDocument/2006/relationships/hyperlink" Target="http://www.poderjudicialqro.gob.mx/transparencia/leeDoc.php?cual=117010&amp;transpliga=1" TargetMode="External"/><Relationship Id="rId135" Type="http://schemas.openxmlformats.org/officeDocument/2006/relationships/hyperlink" Target="http://www.poderjudicialqro.gob.mx/transparencia/leeDoc.php?cual=117173&amp;transpliga=1" TargetMode="External"/><Relationship Id="rId156" Type="http://schemas.openxmlformats.org/officeDocument/2006/relationships/hyperlink" Target="http://www.poderjudicialqro.gob.mx/transparencia/leeDoc.php?cual=117198&amp;transpliga=1" TargetMode="External"/><Relationship Id="rId177" Type="http://schemas.openxmlformats.org/officeDocument/2006/relationships/hyperlink" Target="http://www.poderjudicialqro.gob.mx/transparencia/leeDoc.php?cual=117216&amp;transpliga=1" TargetMode="External"/><Relationship Id="rId198" Type="http://schemas.openxmlformats.org/officeDocument/2006/relationships/hyperlink" Target="http://www.poderjudicialqro.gob.mx/transparencia/leeDoc.php?cual=117237&amp;transpliga=1" TargetMode="External"/><Relationship Id="rId321" Type="http://schemas.openxmlformats.org/officeDocument/2006/relationships/hyperlink" Target="http://www.poderjudicialqro.gob.mx/transparencia/leeDoc.php?cual=117333&amp;transpliga=1" TargetMode="External"/><Relationship Id="rId342" Type="http://schemas.openxmlformats.org/officeDocument/2006/relationships/hyperlink" Target="http://www.poderjudicialqro.gob.mx/transparencia/leeDoc.php?cual=117333&amp;transpliga=1" TargetMode="External"/><Relationship Id="rId363" Type="http://schemas.openxmlformats.org/officeDocument/2006/relationships/hyperlink" Target="http://www.poderjudicialqro.gob.mx/transparencia/leeDoc.php?cual=117479&amp;transpliga=1" TargetMode="External"/><Relationship Id="rId384" Type="http://schemas.openxmlformats.org/officeDocument/2006/relationships/hyperlink" Target="http://www.poderjudicialqro.gob.mx/transparencia/leeDoc.php?cual=117333&amp;transpliga=1" TargetMode="External"/><Relationship Id="rId202" Type="http://schemas.openxmlformats.org/officeDocument/2006/relationships/hyperlink" Target="http://www.poderjudicialqro.gob.mx/transparencia/leeDoc.php?cual=117240&amp;transpliga=1" TargetMode="External"/><Relationship Id="rId223" Type="http://schemas.openxmlformats.org/officeDocument/2006/relationships/hyperlink" Target="http://www.poderjudicialqro.gob.mx/transparencia/leeDoc.php?cual=117388&amp;transpliga=1" TargetMode="External"/><Relationship Id="rId244" Type="http://schemas.openxmlformats.org/officeDocument/2006/relationships/hyperlink" Target="http://www.poderjudicialqro.gob.mx/transparencia/leeDoc.php?cual=117408&amp;transpliga=1" TargetMode="External"/><Relationship Id="rId18" Type="http://schemas.openxmlformats.org/officeDocument/2006/relationships/hyperlink" Target="https://www.poderjudicialqro.gob.mx/biblio/leeDoc.php?cual=913&amp;tabla=tbiblioteca_historial" TargetMode="External"/><Relationship Id="rId39" Type="http://schemas.openxmlformats.org/officeDocument/2006/relationships/hyperlink" Target="http://www.poderjudicialqro.gob.mx/transparencia/leeDoc.php?cual=116992&amp;transpliga=1" TargetMode="External"/><Relationship Id="rId265" Type="http://schemas.openxmlformats.org/officeDocument/2006/relationships/hyperlink" Target="http://www.poderjudicialqro.gob.mx/transparencia/leeDoc.php?cual=117431&amp;transpliga=1" TargetMode="External"/><Relationship Id="rId286" Type="http://schemas.openxmlformats.org/officeDocument/2006/relationships/hyperlink" Target="http://www.poderjudicialqro.gob.mx/transparencia/leeDoc.php?cual=117448&amp;transpliga=1" TargetMode="External"/><Relationship Id="rId50" Type="http://schemas.openxmlformats.org/officeDocument/2006/relationships/hyperlink" Target="https://www.poderjudicialqro.gob.mx/biblio/leeDoc.php?cual=913&amp;tabla=tbiblioteca_historial" TargetMode="External"/><Relationship Id="rId104" Type="http://schemas.openxmlformats.org/officeDocument/2006/relationships/hyperlink" Target="https://www.poderjudicialqro.gob.mx/biblio/leeDoc.php?cual=913&amp;tabla=tbiblioteca_historial" TargetMode="External"/><Relationship Id="rId125" Type="http://schemas.openxmlformats.org/officeDocument/2006/relationships/hyperlink" Target="http://www.poderjudicialqro.gob.mx/transparencia/leeDoc.php?cual=117165&amp;transpliga=1" TargetMode="External"/><Relationship Id="rId146" Type="http://schemas.openxmlformats.org/officeDocument/2006/relationships/hyperlink" Target="http://www.poderjudicialqro.gob.mx/transparencia/leeDoc.php?cual=117185&amp;transpliga=1" TargetMode="External"/><Relationship Id="rId167" Type="http://schemas.openxmlformats.org/officeDocument/2006/relationships/hyperlink" Target="http://www.poderjudicialqro.gob.mx/transparencia/leeDoc.php?cual=117208&amp;transpliga=1" TargetMode="External"/><Relationship Id="rId188" Type="http://schemas.openxmlformats.org/officeDocument/2006/relationships/hyperlink" Target="http://www.poderjudicialqro.gob.mx/transparencia/leeDoc.php?cual=117229&amp;transpliga=1" TargetMode="External"/><Relationship Id="rId311" Type="http://schemas.openxmlformats.org/officeDocument/2006/relationships/hyperlink" Target="http://www.poderjudicialqro.gob.mx/transparencia/leeDoc.php?cual=117468&amp;transpliga=1" TargetMode="External"/><Relationship Id="rId332" Type="http://schemas.openxmlformats.org/officeDocument/2006/relationships/hyperlink" Target="http://www.poderjudicialqro.gob.mx/transparencia/leeDoc.php?cual=117333&amp;transpliga=1" TargetMode="External"/><Relationship Id="rId353" Type="http://schemas.openxmlformats.org/officeDocument/2006/relationships/hyperlink" Target="http://www.poderjudicialqro.gob.mx/transparencia/leeDoc.php?cual=117333&amp;transpliga=1" TargetMode="External"/><Relationship Id="rId374" Type="http://schemas.openxmlformats.org/officeDocument/2006/relationships/hyperlink" Target="http://www.poderjudicialqro.gob.mx/transparencia/leeDoc.php?cual=117489&amp;transpliga=1" TargetMode="External"/><Relationship Id="rId395" Type="http://schemas.openxmlformats.org/officeDocument/2006/relationships/hyperlink" Target="http://www.poderjudicialqro.gob.mx/transparencia/leeDoc.php?cual=117333&amp;transpliga=1" TargetMode="External"/><Relationship Id="rId71" Type="http://schemas.openxmlformats.org/officeDocument/2006/relationships/hyperlink" Target="https://www.poderjudicialqro.gob.mx/biblio/leeDoc.php?cual=913&amp;tabla=tbiblioteca_historial" TargetMode="External"/><Relationship Id="rId92" Type="http://schemas.openxmlformats.org/officeDocument/2006/relationships/hyperlink" Target="http://www.poderjudicialqro.gob.mx/transparencia/leeDoc.php?cual=117022&amp;transpliga=1" TargetMode="External"/><Relationship Id="rId213" Type="http://schemas.openxmlformats.org/officeDocument/2006/relationships/hyperlink" Target="http://www.poderjudicialqro.gob.mx/transparencia/leeDoc.php?cual=117251&amp;transpliga=1" TargetMode="External"/><Relationship Id="rId234" Type="http://schemas.openxmlformats.org/officeDocument/2006/relationships/hyperlink" Target="http://www.poderjudicialqro.gob.mx/transparencia/leeDoc.php?cual=117397&amp;transpliga=1" TargetMode="External"/><Relationship Id="rId2" Type="http://schemas.openxmlformats.org/officeDocument/2006/relationships/hyperlink" Target="https://www.poderjudicialqro.gob.mx/biblio/leeDoc.php?cual=913&amp;tabla=tbiblioteca_historial" TargetMode="External"/><Relationship Id="rId29" Type="http://schemas.openxmlformats.org/officeDocument/2006/relationships/hyperlink" Target="http://www.poderjudicialqro.gob.mx/transparencia/leeDoc.php?cual=116947&amp;transpliga=1" TargetMode="External"/><Relationship Id="rId255" Type="http://schemas.openxmlformats.org/officeDocument/2006/relationships/hyperlink" Target="http://www.poderjudicialqro.gob.mx/transparencia/leeDoc.php?cual=117420&amp;transpliga=1" TargetMode="External"/><Relationship Id="rId276" Type="http://schemas.openxmlformats.org/officeDocument/2006/relationships/hyperlink" Target="http://www.poderjudicialqro.gob.mx/transparencia/leeDoc.php?cual=117439&amp;transpliga=1" TargetMode="External"/><Relationship Id="rId297" Type="http://schemas.openxmlformats.org/officeDocument/2006/relationships/hyperlink" Target="http://www.poderjudicialqro.gob.mx/transparencia/leeDoc.php?cual=117333&amp;transpliga=1" TargetMode="External"/><Relationship Id="rId40" Type="http://schemas.openxmlformats.org/officeDocument/2006/relationships/hyperlink" Target="http://www.poderjudicialqro.gob.mx/transparencia/leeDoc.php?cual=116993&amp;transpliga=1" TargetMode="External"/><Relationship Id="rId115" Type="http://schemas.openxmlformats.org/officeDocument/2006/relationships/hyperlink" Target="http://www.poderjudicialqro.gob.mx/transparencia/leeDoc.php?cual=117158&amp;transpliga=1" TargetMode="External"/><Relationship Id="rId136" Type="http://schemas.openxmlformats.org/officeDocument/2006/relationships/hyperlink" Target="http://www.poderjudicialqro.gob.mx/transparencia/leeDoc.php?cual=117174&amp;transpliga=1" TargetMode="External"/><Relationship Id="rId157" Type="http://schemas.openxmlformats.org/officeDocument/2006/relationships/hyperlink" Target="http://www.poderjudicialqro.gob.mx/transparencia/leeDoc.php?cual=117199&amp;transpliga=1" TargetMode="External"/><Relationship Id="rId178" Type="http://schemas.openxmlformats.org/officeDocument/2006/relationships/hyperlink" Target="http://www.poderjudicialqro.gob.mx/transparencia/leeDoc.php?cual=117217&amp;transpliga=1" TargetMode="External"/><Relationship Id="rId301" Type="http://schemas.openxmlformats.org/officeDocument/2006/relationships/hyperlink" Target="http://www.poderjudicialqro.gob.mx/transparencia/leeDoc.php?cual=117333&amp;transpliga=1" TargetMode="External"/><Relationship Id="rId322" Type="http://schemas.openxmlformats.org/officeDocument/2006/relationships/hyperlink" Target="http://www.poderjudicialqro.gob.mx/transparencia/leeDoc.php?cual=117333&amp;transpliga=1" TargetMode="External"/><Relationship Id="rId343" Type="http://schemas.openxmlformats.org/officeDocument/2006/relationships/hyperlink" Target="http://www.poderjudicialqro.gob.mx/transparencia/leeDoc.php?cual=117333&amp;transpliga=1" TargetMode="External"/><Relationship Id="rId364" Type="http://schemas.openxmlformats.org/officeDocument/2006/relationships/hyperlink" Target="http://www.poderjudicialqro.gob.mx/transparencia/leeDoc.php?cual=117480&amp;transpliga=1" TargetMode="External"/><Relationship Id="rId61" Type="http://schemas.openxmlformats.org/officeDocument/2006/relationships/hyperlink" Target="https://www.poderjudicialqro.gob.mx/biblio/leeDoc.php?cual=913&amp;tabla=tbiblioteca_historial" TargetMode="External"/><Relationship Id="rId82" Type="http://schemas.openxmlformats.org/officeDocument/2006/relationships/hyperlink" Target="http://www.poderjudicialqro.gob.mx/transparencia/leeDoc.php?cual=117011&amp;transpliga=1" TargetMode="External"/><Relationship Id="rId199" Type="http://schemas.openxmlformats.org/officeDocument/2006/relationships/hyperlink" Target="http://www.poderjudicialqro.gob.mx/transparencia/leeDoc.php?cual=117238&amp;transpliga=1" TargetMode="External"/><Relationship Id="rId203" Type="http://schemas.openxmlformats.org/officeDocument/2006/relationships/hyperlink" Target="http://www.poderjudicialqro.gob.mx/transparencia/leeDoc.php?cual=117241&amp;transpliga=1" TargetMode="External"/><Relationship Id="rId385" Type="http://schemas.openxmlformats.org/officeDocument/2006/relationships/hyperlink" Target="http://www.poderjudicialqro.gob.mx/transparencia/leeDoc.php?cual=117499&amp;transpliga=1" TargetMode="External"/><Relationship Id="rId19" Type="http://schemas.openxmlformats.org/officeDocument/2006/relationships/hyperlink" Target="http://www.poderjudicialqro.gob.mx/transparencia/leeDoc.php?cual=116927&amp;transpliga=1" TargetMode="External"/><Relationship Id="rId224" Type="http://schemas.openxmlformats.org/officeDocument/2006/relationships/hyperlink" Target="http://www.poderjudicialqro.gob.mx/transparencia/leeDoc.php?cual=117389&amp;transpliga=1" TargetMode="External"/><Relationship Id="rId245" Type="http://schemas.openxmlformats.org/officeDocument/2006/relationships/hyperlink" Target="http://www.poderjudicialqro.gob.mx/transparencia/leeDoc.php?cual=117409&amp;transpliga=1" TargetMode="External"/><Relationship Id="rId266" Type="http://schemas.openxmlformats.org/officeDocument/2006/relationships/hyperlink" Target="http://www.poderjudicialqro.gob.mx/transparencia/leeDoc.php?cual=117432&amp;transpliga=1" TargetMode="External"/><Relationship Id="rId287" Type="http://schemas.openxmlformats.org/officeDocument/2006/relationships/hyperlink" Target="http://www.poderjudicialqro.gob.mx/transparencia/leeDoc.php?cual=117450&amp;transpliga=1" TargetMode="External"/><Relationship Id="rId30" Type="http://schemas.openxmlformats.org/officeDocument/2006/relationships/hyperlink" Target="http://www.poderjudicialqro.gob.mx/transparencia/leeDoc.php?cual=116948&amp;transpliga=1" TargetMode="External"/><Relationship Id="rId105" Type="http://schemas.openxmlformats.org/officeDocument/2006/relationships/hyperlink" Target="http://www.poderjudicialqro.gob.mx/transparencia/leeDoc.php?cual=117034&amp;transpliga=1" TargetMode="External"/><Relationship Id="rId126" Type="http://schemas.openxmlformats.org/officeDocument/2006/relationships/hyperlink" Target="http://www.poderjudicialqro.gob.mx/transparencia/leeDoc.php?cual=117165&amp;transpliga=1" TargetMode="External"/><Relationship Id="rId147" Type="http://schemas.openxmlformats.org/officeDocument/2006/relationships/hyperlink" Target="http://www.poderjudicialqro.gob.mx/transparencia/leeDoc.php?cual=117187&amp;transpliga=1" TargetMode="External"/><Relationship Id="rId168" Type="http://schemas.openxmlformats.org/officeDocument/2006/relationships/hyperlink" Target="http://www.poderjudicialqro.gob.mx/transparencia/leeDoc.php?cual=117209&amp;transpliga=1" TargetMode="External"/><Relationship Id="rId312" Type="http://schemas.openxmlformats.org/officeDocument/2006/relationships/hyperlink" Target="http://www.poderjudicialqro.gob.mx/transparencia/leeDoc.php?cual=117469&amp;transpliga=1" TargetMode="External"/><Relationship Id="rId333" Type="http://schemas.openxmlformats.org/officeDocument/2006/relationships/hyperlink" Target="http://www.poderjudicialqro.gob.mx/transparencia/leeDoc.php?cual=117333&amp;transpliga=1" TargetMode="External"/><Relationship Id="rId354" Type="http://schemas.openxmlformats.org/officeDocument/2006/relationships/hyperlink" Target="http://www.poderjudicialqro.gob.mx/transparencia/leeDoc.php?cual=117333&amp;transpliga=1" TargetMode="External"/><Relationship Id="rId51" Type="http://schemas.openxmlformats.org/officeDocument/2006/relationships/hyperlink" Target="https://www.poderjudicialqro.gob.mx/biblio/leeDoc.php?cual=913&amp;tabla=tbiblioteca_historial" TargetMode="External"/><Relationship Id="rId72" Type="http://schemas.openxmlformats.org/officeDocument/2006/relationships/hyperlink" Target="https://www.poderjudicialqro.gob.mx/biblio/leeDoc.php?cual=913&amp;tabla=tbiblioteca_historial" TargetMode="External"/><Relationship Id="rId93" Type="http://schemas.openxmlformats.org/officeDocument/2006/relationships/hyperlink" Target="http://www.poderjudicialqro.gob.mx/transparencia/leeDoc.php?cual=117023&amp;transpliga=1" TargetMode="External"/><Relationship Id="rId189" Type="http://schemas.openxmlformats.org/officeDocument/2006/relationships/hyperlink" Target="http://www.poderjudicialqro.gob.mx/transparencia/leeDoc.php?cual=117229&amp;transpliga=1" TargetMode="External"/><Relationship Id="rId375" Type="http://schemas.openxmlformats.org/officeDocument/2006/relationships/hyperlink" Target="http://www.poderjudicialqro.gob.mx/transparencia/leeDoc.php?cual=117490&amp;transpliga=1" TargetMode="External"/><Relationship Id="rId396" Type="http://schemas.openxmlformats.org/officeDocument/2006/relationships/hyperlink" Target="http://www.poderjudicialqro.gob.mx/transparencia/leeDoc.php?cual=117505&amp;transpliga=1" TargetMode="External"/><Relationship Id="rId3" Type="http://schemas.openxmlformats.org/officeDocument/2006/relationships/hyperlink" Target="http://www.poderjudicialqro.gob.mx/transparencia/leeDoc.php?cual=116915&amp;transpliga=1" TargetMode="External"/><Relationship Id="rId214" Type="http://schemas.openxmlformats.org/officeDocument/2006/relationships/hyperlink" Target="http://www.poderjudicialqro.gob.mx/transparencia/leeDoc.php?cual=117153&amp;transpliga=1" TargetMode="External"/><Relationship Id="rId235" Type="http://schemas.openxmlformats.org/officeDocument/2006/relationships/hyperlink" Target="http://www.poderjudicialqro.gob.mx/transparencia/leeDoc.php?cual=117398&amp;transpliga=1" TargetMode="External"/><Relationship Id="rId256" Type="http://schemas.openxmlformats.org/officeDocument/2006/relationships/hyperlink" Target="http://www.poderjudicialqro.gob.mx/transparencia/leeDoc.php?cual=117421&amp;transpliga=1" TargetMode="External"/><Relationship Id="rId277" Type="http://schemas.openxmlformats.org/officeDocument/2006/relationships/hyperlink" Target="http://www.poderjudicialqro.gob.mx/transparencia/leeDoc.php?cual=117439&amp;transpliga=1" TargetMode="External"/><Relationship Id="rId298" Type="http://schemas.openxmlformats.org/officeDocument/2006/relationships/hyperlink" Target="http://www.poderjudicialqro.gob.mx/transparencia/leeDoc.php?cual=117333&amp;transpliga=1" TargetMode="External"/><Relationship Id="rId400" Type="http://schemas.openxmlformats.org/officeDocument/2006/relationships/hyperlink" Target="http://www.poderjudicialqro.gob.mx/transparencia/leeDoc.php?cual=117333&amp;transpliga=1" TargetMode="External"/><Relationship Id="rId116" Type="http://schemas.openxmlformats.org/officeDocument/2006/relationships/hyperlink" Target="http://www.poderjudicialqro.gob.mx/transparencia/leeDoc.php?cual=117158&amp;transpliga=1" TargetMode="External"/><Relationship Id="rId137" Type="http://schemas.openxmlformats.org/officeDocument/2006/relationships/hyperlink" Target="http://www.poderjudicialqro.gob.mx/transparencia/leeDoc.php?cual=117175&amp;transpliga=1" TargetMode="External"/><Relationship Id="rId158" Type="http://schemas.openxmlformats.org/officeDocument/2006/relationships/hyperlink" Target="http://www.poderjudicialqro.gob.mx/transparencia/leeDoc.php?cual=117200&amp;transpliga=1" TargetMode="External"/><Relationship Id="rId302" Type="http://schemas.openxmlformats.org/officeDocument/2006/relationships/hyperlink" Target="http://www.poderjudicialqro.gob.mx/transparencia/leeDoc.php?cual=117333&amp;transpliga=1" TargetMode="External"/><Relationship Id="rId323" Type="http://schemas.openxmlformats.org/officeDocument/2006/relationships/hyperlink" Target="http://www.poderjudicialqro.gob.mx/transparencia/leeDoc.php?cual=117333&amp;transpliga=1" TargetMode="External"/><Relationship Id="rId344" Type="http://schemas.openxmlformats.org/officeDocument/2006/relationships/hyperlink" Target="http://www.poderjudicialqro.gob.mx/transparencia/leeDoc.php?cual=117333&amp;transpliga=1" TargetMode="External"/><Relationship Id="rId20" Type="http://schemas.openxmlformats.org/officeDocument/2006/relationships/hyperlink" Target="http://www.poderjudicialqro.gob.mx/transparencia/leeDoc.php?cual=116928&amp;transpliga=1" TargetMode="External"/><Relationship Id="rId41" Type="http://schemas.openxmlformats.org/officeDocument/2006/relationships/hyperlink" Target="http://www.poderjudicialqro.gob.mx/transparencia/leeDoc.php?cual=116994&amp;transpliga=1" TargetMode="External"/><Relationship Id="rId62" Type="http://schemas.openxmlformats.org/officeDocument/2006/relationships/hyperlink" Target="https://www.poderjudicialqro.gob.mx/biblio/leeDoc.php?cual=913&amp;tabla=tbiblioteca_historial" TargetMode="External"/><Relationship Id="rId83" Type="http://schemas.openxmlformats.org/officeDocument/2006/relationships/hyperlink" Target="http://www.poderjudicialqro.gob.mx/transparencia/leeDoc.php?cual=117012&amp;transpliga=1" TargetMode="External"/><Relationship Id="rId179" Type="http://schemas.openxmlformats.org/officeDocument/2006/relationships/hyperlink" Target="http://www.poderjudicialqro.gob.mx/transparencia/leeDoc.php?cual=117218&amp;transpliga=1" TargetMode="External"/><Relationship Id="rId365" Type="http://schemas.openxmlformats.org/officeDocument/2006/relationships/hyperlink" Target="http://www.poderjudicialqro.gob.mx/transparencia/leeDoc.php?cual=117480&amp;transpliga=1" TargetMode="External"/><Relationship Id="rId386" Type="http://schemas.openxmlformats.org/officeDocument/2006/relationships/hyperlink" Target="http://www.poderjudicialqro.gob.mx/transparencia/leeDoc.php?cual=117500&amp;transpliga=1" TargetMode="External"/><Relationship Id="rId190" Type="http://schemas.openxmlformats.org/officeDocument/2006/relationships/hyperlink" Target="http://www.poderjudicialqro.gob.mx/transparencia/leeDoc.php?cual=117230&amp;transpliga=1" TargetMode="External"/><Relationship Id="rId204" Type="http://schemas.openxmlformats.org/officeDocument/2006/relationships/hyperlink" Target="http://www.poderjudicialqro.gob.mx/transparencia/leeDoc.php?cual=117241&amp;transpliga=1" TargetMode="External"/><Relationship Id="rId225" Type="http://schemas.openxmlformats.org/officeDocument/2006/relationships/hyperlink" Target="http://www.poderjudicialqro.gob.mx/transparencia/leeDoc.php?cual=117389&amp;transpliga=1" TargetMode="External"/><Relationship Id="rId246" Type="http://schemas.openxmlformats.org/officeDocument/2006/relationships/hyperlink" Target="http://www.poderjudicialqro.gob.mx/transparencia/leeDoc.php?cual=117410&amp;transpliga=1" TargetMode="External"/><Relationship Id="rId267" Type="http://schemas.openxmlformats.org/officeDocument/2006/relationships/hyperlink" Target="http://www.poderjudicialqro.gob.mx/transparencia/leeDoc.php?cual=117433&amp;transpliga=1" TargetMode="External"/><Relationship Id="rId288" Type="http://schemas.openxmlformats.org/officeDocument/2006/relationships/hyperlink" Target="http://www.poderjudicialqro.gob.mx/transparencia/leeDoc.php?cual=117451&amp;transpliga=1" TargetMode="External"/><Relationship Id="rId106" Type="http://schemas.openxmlformats.org/officeDocument/2006/relationships/hyperlink" Target="http://www.poderjudicialqro.gob.mx/transparencia/leeDoc.php?cual=117034&amp;transpliga=1" TargetMode="External"/><Relationship Id="rId127" Type="http://schemas.openxmlformats.org/officeDocument/2006/relationships/hyperlink" Target="http://www.poderjudicialqro.gob.mx/transparencia/leeDoc.php?cual=117166&amp;transpliga=1" TargetMode="External"/><Relationship Id="rId313" Type="http://schemas.openxmlformats.org/officeDocument/2006/relationships/hyperlink" Target="http://www.poderjudicialqro.gob.mx/transparencia/leeDoc.php?cual=117470&amp;transpliga=1" TargetMode="External"/><Relationship Id="rId10" Type="http://schemas.openxmlformats.org/officeDocument/2006/relationships/hyperlink" Target="http://www.poderjudicialqro.gob.mx/transparencia/leeDoc.php?cual=116921&amp;transpliga=1" TargetMode="External"/><Relationship Id="rId31" Type="http://schemas.openxmlformats.org/officeDocument/2006/relationships/hyperlink" Target="http://www.poderjudicialqro.gob.mx/transparencia/leeDoc.php?cual=116949&amp;transpliga=1" TargetMode="External"/><Relationship Id="rId52" Type="http://schemas.openxmlformats.org/officeDocument/2006/relationships/hyperlink" Target="https://www.poderjudicialqro.gob.mx/biblio/leeDoc.php?cual=913&amp;tabla=tbiblioteca_historial" TargetMode="External"/><Relationship Id="rId73" Type="http://schemas.openxmlformats.org/officeDocument/2006/relationships/hyperlink" Target="https://www.poderjudicialqro.gob.mx/biblio/leeDoc.php?cual=913&amp;tabla=tbiblioteca_historial" TargetMode="External"/><Relationship Id="rId94" Type="http://schemas.openxmlformats.org/officeDocument/2006/relationships/hyperlink" Target="http://www.poderjudicialqro.gob.mx/transparencia/leeDoc.php?cual=117024&amp;transpliga=1" TargetMode="External"/><Relationship Id="rId148" Type="http://schemas.openxmlformats.org/officeDocument/2006/relationships/hyperlink" Target="http://www.poderjudicialqro.gob.mx/transparencia/leeDoc.php?cual=117189&amp;transpliga=1" TargetMode="External"/><Relationship Id="rId169" Type="http://schemas.openxmlformats.org/officeDocument/2006/relationships/hyperlink" Target="http://www.poderjudicialqro.gob.mx/transparencia/leeDoc.php?cual=117209&amp;transpliga=1" TargetMode="External"/><Relationship Id="rId334" Type="http://schemas.openxmlformats.org/officeDocument/2006/relationships/hyperlink" Target="http://www.poderjudicialqro.gob.mx/transparencia/leeDoc.php?cual=117333&amp;transpliga=1" TargetMode="External"/><Relationship Id="rId355" Type="http://schemas.openxmlformats.org/officeDocument/2006/relationships/hyperlink" Target="http://www.poderjudicialqro.gob.mx/transparencia/leeDoc.php?cual=117333&amp;transpliga=1" TargetMode="External"/><Relationship Id="rId376" Type="http://schemas.openxmlformats.org/officeDocument/2006/relationships/hyperlink" Target="http://www.poderjudicialqro.gob.mx/transparencia/leeDoc.php?cual=117491&amp;transpliga=1" TargetMode="External"/><Relationship Id="rId397" Type="http://schemas.openxmlformats.org/officeDocument/2006/relationships/hyperlink" Target="http://www.poderjudicialqro.gob.mx/transparencia/leeDoc.php?cual=117506&amp;transpliga=1" TargetMode="External"/><Relationship Id="rId4" Type="http://schemas.openxmlformats.org/officeDocument/2006/relationships/hyperlink" Target="https://www.poderjudicialqro.gob.mx/biblio/leeDoc.php?cual=913&amp;tabla=tbiblioteca_historial" TargetMode="External"/><Relationship Id="rId180" Type="http://schemas.openxmlformats.org/officeDocument/2006/relationships/hyperlink" Target="http://www.poderjudicialqro.gob.mx/transparencia/leeDoc.php?cual=117219&amp;transpliga=1" TargetMode="External"/><Relationship Id="rId215" Type="http://schemas.openxmlformats.org/officeDocument/2006/relationships/hyperlink" Target="http://www.poderjudicialqro.gob.mx/transparencia/leeDoc.php?cual=117252&amp;transpliga=1" TargetMode="External"/><Relationship Id="rId236" Type="http://schemas.openxmlformats.org/officeDocument/2006/relationships/hyperlink" Target="http://www.poderjudicialqro.gob.mx/transparencia/leeDoc.php?cual=117399&amp;transpliga=1" TargetMode="External"/><Relationship Id="rId257" Type="http://schemas.openxmlformats.org/officeDocument/2006/relationships/hyperlink" Target="http://www.poderjudicialqro.gob.mx/transparencia/leeDoc.php?cual=117422&amp;transpliga=1" TargetMode="External"/><Relationship Id="rId278" Type="http://schemas.openxmlformats.org/officeDocument/2006/relationships/hyperlink" Target="http://www.poderjudicialqro.gob.mx/transparencia/leeDoc.php?cual=117440&amp;transpliga=1" TargetMode="External"/><Relationship Id="rId401" Type="http://schemas.openxmlformats.org/officeDocument/2006/relationships/hyperlink" Target="http://www.poderjudicialqro.gob.mx/transparencia/leeDoc.php?cual=117507&amp;transpliga=1" TargetMode="External"/><Relationship Id="rId303" Type="http://schemas.openxmlformats.org/officeDocument/2006/relationships/hyperlink" Target="http://www.poderjudicialqro.gob.mx/transparencia/leeDoc.php?cual=117456&amp;transpliga=1" TargetMode="External"/><Relationship Id="rId42" Type="http://schemas.openxmlformats.org/officeDocument/2006/relationships/hyperlink" Target="http://www.poderjudicialqro.gob.mx/transparencia/leeDoc.php?cual=116995&amp;transpliga=1" TargetMode="External"/><Relationship Id="rId84" Type="http://schemas.openxmlformats.org/officeDocument/2006/relationships/hyperlink" Target="http://www.poderjudicialqro.gob.mx/transparencia/leeDoc.php?cual=117013&amp;transpliga=1" TargetMode="External"/><Relationship Id="rId138" Type="http://schemas.openxmlformats.org/officeDocument/2006/relationships/hyperlink" Target="http://www.poderjudicialqro.gob.mx/transparencia/leeDoc.php?cual=117176&amp;transpliga=1" TargetMode="External"/><Relationship Id="rId345" Type="http://schemas.openxmlformats.org/officeDocument/2006/relationships/hyperlink" Target="http://www.poderjudicialqro.gob.mx/transparencia/leeDoc.php?cual=117333&amp;transpliga=1" TargetMode="External"/><Relationship Id="rId387" Type="http://schemas.openxmlformats.org/officeDocument/2006/relationships/hyperlink" Target="http://www.poderjudicialqro.gob.mx/transparencia/leeDoc.php?cual=117333&amp;transpliga=1" TargetMode="External"/><Relationship Id="rId191" Type="http://schemas.openxmlformats.org/officeDocument/2006/relationships/hyperlink" Target="http://www.poderjudicialqro.gob.mx/transparencia/leeDoc.php?cual=117230&amp;transpliga=1" TargetMode="External"/><Relationship Id="rId205" Type="http://schemas.openxmlformats.org/officeDocument/2006/relationships/hyperlink" Target="http://www.poderjudicialqro.gob.mx/transparencia/leeDoc.php?cual=117242&amp;transpliga=1" TargetMode="External"/><Relationship Id="rId247" Type="http://schemas.openxmlformats.org/officeDocument/2006/relationships/hyperlink" Target="http://www.poderjudicialqro.gob.mx/transparencia/leeDoc.php?cual=117411&amp;transpliga=1" TargetMode="External"/><Relationship Id="rId107" Type="http://schemas.openxmlformats.org/officeDocument/2006/relationships/hyperlink" Target="http://www.poderjudicialqro.gob.mx/transparencia/leeDoc.php?cual=117154&amp;transpliga=1" TargetMode="External"/><Relationship Id="rId289" Type="http://schemas.openxmlformats.org/officeDocument/2006/relationships/hyperlink" Target="http://www.poderjudicialqro.gob.mx/transparencia/leeDoc.php?cual=117452&amp;transpliga=1" TargetMode="External"/><Relationship Id="rId11" Type="http://schemas.openxmlformats.org/officeDocument/2006/relationships/hyperlink" Target="http://www.poderjudicialqro.gob.mx/transparencia/leeDoc.php?cual=116922&amp;transpliga=1" TargetMode="External"/><Relationship Id="rId53" Type="http://schemas.openxmlformats.org/officeDocument/2006/relationships/hyperlink" Target="https://www.poderjudicialqro.gob.mx/biblio/leeDoc.php?cual=913&amp;tabla=tbiblioteca_historial" TargetMode="External"/><Relationship Id="rId149" Type="http://schemas.openxmlformats.org/officeDocument/2006/relationships/hyperlink" Target="http://www.poderjudicialqro.gob.mx/transparencia/leeDoc.php?cual=117190&amp;transpliga=1" TargetMode="External"/><Relationship Id="rId314" Type="http://schemas.openxmlformats.org/officeDocument/2006/relationships/hyperlink" Target="http://www.poderjudicialqro.gob.mx/transparencia/leeDoc.php?cual=117471&amp;transpliga=1" TargetMode="External"/><Relationship Id="rId356" Type="http://schemas.openxmlformats.org/officeDocument/2006/relationships/hyperlink" Target="http://www.poderjudicialqro.gob.mx/transparencia/leeDoc.php?cual=117333&amp;transpliga=1" TargetMode="External"/><Relationship Id="rId398" Type="http://schemas.openxmlformats.org/officeDocument/2006/relationships/hyperlink" Target="http://www.poderjudicialqro.gob.mx/transparencia/leeDoc.php?cual=117333&amp;transpliga=1" TargetMode="External"/><Relationship Id="rId95" Type="http://schemas.openxmlformats.org/officeDocument/2006/relationships/hyperlink" Target="http://www.poderjudicialqro.gob.mx/transparencia/leeDoc.php?cual=117025&amp;transpliga=1" TargetMode="External"/><Relationship Id="rId160" Type="http://schemas.openxmlformats.org/officeDocument/2006/relationships/hyperlink" Target="http://www.poderjudicialqro.gob.mx/transparencia/leeDoc.php?cual=117202&amp;transpliga=1" TargetMode="External"/><Relationship Id="rId216" Type="http://schemas.openxmlformats.org/officeDocument/2006/relationships/hyperlink" Target="http://www.poderjudicialqro.gob.mx/transparencia/leeDoc.php?cual=117263&amp;transpliga=1" TargetMode="External"/><Relationship Id="rId258" Type="http://schemas.openxmlformats.org/officeDocument/2006/relationships/hyperlink" Target="http://www.poderjudicialqro.gob.mx/transparencia/leeDoc.php?cual=117423&amp;transpliga=1" TargetMode="External"/><Relationship Id="rId22" Type="http://schemas.openxmlformats.org/officeDocument/2006/relationships/hyperlink" Target="http://www.poderjudicialqro.gob.mx/transparencia/leeDoc.php?cual=116937&amp;transpliga=1" TargetMode="External"/><Relationship Id="rId64" Type="http://schemas.openxmlformats.org/officeDocument/2006/relationships/hyperlink" Target="https://www.poderjudicialqro.gob.mx/biblio/leeDoc.php?cual=913&amp;tabla=tbiblioteca_historial" TargetMode="External"/><Relationship Id="rId118" Type="http://schemas.openxmlformats.org/officeDocument/2006/relationships/hyperlink" Target="http://www.poderjudicialqro.gob.mx/transparencia/leeDoc.php?cual=117159&amp;transpliga=1" TargetMode="External"/><Relationship Id="rId325" Type="http://schemas.openxmlformats.org/officeDocument/2006/relationships/hyperlink" Target="http://www.poderjudicialqro.gob.mx/transparencia/leeDoc.php?cual=117333&amp;transpliga=1" TargetMode="External"/><Relationship Id="rId367" Type="http://schemas.openxmlformats.org/officeDocument/2006/relationships/hyperlink" Target="http://www.poderjudicialqro.gob.mx/transparencia/leeDoc.php?cual=117482&amp;transpliga=1" TargetMode="External"/><Relationship Id="rId171" Type="http://schemas.openxmlformats.org/officeDocument/2006/relationships/hyperlink" Target="http://www.poderjudicialqro.gob.mx/transparencia/leeDoc.php?cual=117210&amp;transpliga=1" TargetMode="External"/><Relationship Id="rId227" Type="http://schemas.openxmlformats.org/officeDocument/2006/relationships/hyperlink" Target="http://www.poderjudicialqro.gob.mx/transparencia/leeDoc.php?cual=117390&amp;transpliga=1" TargetMode="External"/><Relationship Id="rId269" Type="http://schemas.openxmlformats.org/officeDocument/2006/relationships/hyperlink" Target="http://www.poderjudicialqro.gob.mx/transparencia/leeDoc.php?cual=117435&amp;transpliga=1" TargetMode="External"/><Relationship Id="rId33" Type="http://schemas.openxmlformats.org/officeDocument/2006/relationships/hyperlink" Target="http://www.poderjudicialqro.gob.mx/transparencia/leeDoc.php?cual=116951&amp;transpliga=1" TargetMode="External"/><Relationship Id="rId129" Type="http://schemas.openxmlformats.org/officeDocument/2006/relationships/hyperlink" Target="http://www.poderjudicialqro.gob.mx/transparencia/leeDoc.php?cual=117168&amp;transpliga=1" TargetMode="External"/><Relationship Id="rId280" Type="http://schemas.openxmlformats.org/officeDocument/2006/relationships/hyperlink" Target="http://www.poderjudicialqro.gob.mx/transparencia/leeDoc.php?cual=117442&amp;transpliga=1" TargetMode="External"/><Relationship Id="rId336" Type="http://schemas.openxmlformats.org/officeDocument/2006/relationships/hyperlink" Target="http://www.poderjudicialqro.gob.mx/transparencia/leeDoc.php?cual=117333&amp;transpliga=1" TargetMode="External"/><Relationship Id="rId75" Type="http://schemas.openxmlformats.org/officeDocument/2006/relationships/hyperlink" Target="https://www.poderjudicialqro.gob.mx/biblio/leeDoc.php?cual=913&amp;tabla=tbiblioteca_historial" TargetMode="External"/><Relationship Id="rId140" Type="http://schemas.openxmlformats.org/officeDocument/2006/relationships/hyperlink" Target="http://www.poderjudicialqro.gob.mx/transparencia/leeDoc.php?cual=117178&amp;transpliga=1" TargetMode="External"/><Relationship Id="rId182" Type="http://schemas.openxmlformats.org/officeDocument/2006/relationships/hyperlink" Target="http://www.poderjudicialqro.gob.mx/transparencia/leeDoc.php?cual=117221&amp;transpliga=1" TargetMode="External"/><Relationship Id="rId378" Type="http://schemas.openxmlformats.org/officeDocument/2006/relationships/hyperlink" Target="http://www.poderjudicialqro.gob.mx/transparencia/leeDoc.php?cual=117493&amp;transpliga=1" TargetMode="External"/><Relationship Id="rId403" Type="http://schemas.openxmlformats.org/officeDocument/2006/relationships/printerSettings" Target="../printerSettings/printerSettings1.bin"/><Relationship Id="rId6" Type="http://schemas.openxmlformats.org/officeDocument/2006/relationships/hyperlink" Target="http://www.poderjudicialqro.gob.mx/transparencia/leeDoc.php?cual=116917&amp;transpliga=1" TargetMode="External"/><Relationship Id="rId238" Type="http://schemas.openxmlformats.org/officeDocument/2006/relationships/hyperlink" Target="http://www.poderjudicialqro.gob.mx/transparencia/leeDoc.php?cual=117401&amp;transpliga=1" TargetMode="External"/><Relationship Id="rId291" Type="http://schemas.openxmlformats.org/officeDocument/2006/relationships/hyperlink" Target="http://www.poderjudicialqro.gob.mx/transparencia/leeDoc.php?cual=117454&amp;transpliga=1" TargetMode="External"/><Relationship Id="rId305" Type="http://schemas.openxmlformats.org/officeDocument/2006/relationships/hyperlink" Target="http://www.poderjudicialqro.gob.mx/transparencia/leeDoc.php?cual=117462&amp;transpliga=1" TargetMode="External"/><Relationship Id="rId347" Type="http://schemas.openxmlformats.org/officeDocument/2006/relationships/hyperlink" Target="http://www.poderjudicialqro.gob.mx/transparencia/leeDoc.php?cual=117333&amp;transpliga=1" TargetMode="External"/><Relationship Id="rId44" Type="http://schemas.openxmlformats.org/officeDocument/2006/relationships/hyperlink" Target="http://www.poderjudicialqro.gob.mx/transparencia/leeDoc.php?cual=116997&amp;transpliga=1" TargetMode="External"/><Relationship Id="rId86" Type="http://schemas.openxmlformats.org/officeDocument/2006/relationships/hyperlink" Target="https://www.poderjudicialqro.gob.mx/transparencia/leeDoc.php?cual=117015&amp;transpliga=1" TargetMode="External"/><Relationship Id="rId151" Type="http://schemas.openxmlformats.org/officeDocument/2006/relationships/hyperlink" Target="http://www.poderjudicialqro.gob.mx/transparencia/leeDoc.php?cual=117192&amp;transpliga=1" TargetMode="External"/><Relationship Id="rId389" Type="http://schemas.openxmlformats.org/officeDocument/2006/relationships/hyperlink" Target="http://www.poderjudicialqro.gob.mx/transparencia/leeDoc.php?cual=117333&amp;transpliga=1" TargetMode="External"/><Relationship Id="rId193" Type="http://schemas.openxmlformats.org/officeDocument/2006/relationships/hyperlink" Target="http://www.poderjudicialqro.gob.mx/transparencia/leeDoc.php?cual=117232&amp;transpliga=1" TargetMode="External"/><Relationship Id="rId207" Type="http://schemas.openxmlformats.org/officeDocument/2006/relationships/hyperlink" Target="http://www.poderjudicialqro.gob.mx/transparencia/leeDoc.php?cual=117244&amp;transpliga=1" TargetMode="External"/><Relationship Id="rId249" Type="http://schemas.openxmlformats.org/officeDocument/2006/relationships/hyperlink" Target="http://www.poderjudicialqro.gob.mx/transparencia/leeDoc.php?cual=117413&amp;transpliga=1" TargetMode="External"/><Relationship Id="rId13" Type="http://schemas.openxmlformats.org/officeDocument/2006/relationships/hyperlink" Target="http://www.poderjudicialqro.gob.mx/transparencia/leeDoc.php?cual=116925&amp;transpliga=1" TargetMode="External"/><Relationship Id="rId109" Type="http://schemas.openxmlformats.org/officeDocument/2006/relationships/hyperlink" Target="http://www.poderjudicialqro.gob.mx/transparencia/leeDoc.php?cual=117156&amp;transpliga=1" TargetMode="External"/><Relationship Id="rId260" Type="http://schemas.openxmlformats.org/officeDocument/2006/relationships/hyperlink" Target="http://www.poderjudicialqro.gob.mx/transparencia/leeDoc.php?cual=117426&amp;transpliga=1" TargetMode="External"/><Relationship Id="rId316" Type="http://schemas.openxmlformats.org/officeDocument/2006/relationships/hyperlink" Target="http://www.poderjudicialqro.gob.mx/transparencia/leeDoc.php?cual=117474&amp;transpliga=1" TargetMode="External"/><Relationship Id="rId55" Type="http://schemas.openxmlformats.org/officeDocument/2006/relationships/hyperlink" Target="https://www.poderjudicialqro.gob.mx/biblio/leeDoc.php?cual=913&amp;tabla=tbiblioteca_historial" TargetMode="External"/><Relationship Id="rId97" Type="http://schemas.openxmlformats.org/officeDocument/2006/relationships/hyperlink" Target="http://www.poderjudicialqro.gob.mx/transparencia/leeDoc.php?cual=117028&amp;transpliga=1" TargetMode="External"/><Relationship Id="rId120" Type="http://schemas.openxmlformats.org/officeDocument/2006/relationships/hyperlink" Target="http://www.poderjudicialqro.gob.mx/transparencia/leeDoc.php?cual=117161&amp;transpliga=1" TargetMode="External"/><Relationship Id="rId358" Type="http://schemas.openxmlformats.org/officeDocument/2006/relationships/hyperlink" Target="http://www.poderjudicialqro.gob.mx/transparencia/leeDoc.php?cual=117476&amp;transpliga=1" TargetMode="External"/><Relationship Id="rId162" Type="http://schemas.openxmlformats.org/officeDocument/2006/relationships/hyperlink" Target="http://www.poderjudicialqro.gob.mx/transparencia/leeDoc.php?cual=117204&amp;transpliga=1" TargetMode="External"/><Relationship Id="rId218" Type="http://schemas.openxmlformats.org/officeDocument/2006/relationships/hyperlink" Target="http://www.poderjudicialqro.gob.mx/transparencia/leeDoc.php?cual=117333&amp;transpliga=1" TargetMode="External"/><Relationship Id="rId271" Type="http://schemas.openxmlformats.org/officeDocument/2006/relationships/hyperlink" Target="http://www.poderjudicialqro.gob.mx/transparencia/leeDoc.php?cual=117437&amp;transpliga=1" TargetMode="External"/><Relationship Id="rId24" Type="http://schemas.openxmlformats.org/officeDocument/2006/relationships/hyperlink" Target="http://www.poderjudicialqro.gob.mx/transparencia/leeDoc.php?cual=116942&amp;transpliga=1" TargetMode="External"/><Relationship Id="rId66" Type="http://schemas.openxmlformats.org/officeDocument/2006/relationships/hyperlink" Target="https://www.poderjudicialqro.gob.mx/biblio/leeDoc.php?cual=913&amp;tabla=tbiblioteca_historial" TargetMode="External"/><Relationship Id="rId131" Type="http://schemas.openxmlformats.org/officeDocument/2006/relationships/hyperlink" Target="http://www.poderjudicialqro.gob.mx/transparencia/leeDoc.php?cual=117169&amp;transpliga=1" TargetMode="External"/><Relationship Id="rId327" Type="http://schemas.openxmlformats.org/officeDocument/2006/relationships/hyperlink" Target="http://www.poderjudicialqro.gob.mx/transparencia/leeDoc.php?cual=117333&amp;transpliga=1" TargetMode="External"/><Relationship Id="rId369" Type="http://schemas.openxmlformats.org/officeDocument/2006/relationships/hyperlink" Target="http://www.poderjudicialqro.gob.mx/transparencia/leeDoc.php?cual=117484&amp;transpliga=1" TargetMode="External"/><Relationship Id="rId173" Type="http://schemas.openxmlformats.org/officeDocument/2006/relationships/hyperlink" Target="http://www.poderjudicialqro.gob.mx/transparencia/leeDoc.php?cual=117212&amp;transpliga=1" TargetMode="External"/><Relationship Id="rId229" Type="http://schemas.openxmlformats.org/officeDocument/2006/relationships/hyperlink" Target="http://www.poderjudicialqro.gob.mx/transparencia/leeDoc.php?cual=117392&amp;transpliga=1" TargetMode="External"/><Relationship Id="rId380" Type="http://schemas.openxmlformats.org/officeDocument/2006/relationships/hyperlink" Target="http://www.poderjudicialqro.gob.mx/transparencia/leeDoc.php?cual=117495&amp;transpliga=1" TargetMode="External"/><Relationship Id="rId240" Type="http://schemas.openxmlformats.org/officeDocument/2006/relationships/hyperlink" Target="http://www.poderjudicialqro.gob.mx/transparencia/leeDoc.php?cual=117404&amp;transpliga=1" TargetMode="External"/><Relationship Id="rId35" Type="http://schemas.openxmlformats.org/officeDocument/2006/relationships/hyperlink" Target="http://www.poderjudicialqro.gob.mx/transparencia/leeDoc.php?cual=116988&amp;transpliga=1" TargetMode="External"/><Relationship Id="rId77" Type="http://schemas.openxmlformats.org/officeDocument/2006/relationships/hyperlink" Target="http://www.poderjudicialqro.gob.mx/transparencia/leeDoc.php?cual=117001&amp;transpliga=1" TargetMode="External"/><Relationship Id="rId100" Type="http://schemas.openxmlformats.org/officeDocument/2006/relationships/hyperlink" Target="http://www.poderjudicialqro.gob.mx/transparencia/leeDoc.php?cual=117031&amp;transpliga=1" TargetMode="External"/><Relationship Id="rId282" Type="http://schemas.openxmlformats.org/officeDocument/2006/relationships/hyperlink" Target="http://www.poderjudicialqro.gob.mx/transparencia/leeDoc.php?cual=117444&amp;transpliga=1" TargetMode="External"/><Relationship Id="rId338" Type="http://schemas.openxmlformats.org/officeDocument/2006/relationships/hyperlink" Target="http://www.poderjudicialqro.gob.mx/transparencia/leeDoc.php?cual=117333&amp;transpliga=1" TargetMode="External"/><Relationship Id="rId8" Type="http://schemas.openxmlformats.org/officeDocument/2006/relationships/hyperlink" Target="http://www.poderjudicialqro.gob.mx/transparencia/leeDoc.php?cual=116919&amp;transpliga=1" TargetMode="External"/><Relationship Id="rId142" Type="http://schemas.openxmlformats.org/officeDocument/2006/relationships/hyperlink" Target="http://www.poderjudicialqro.gob.mx/transparencia/leeDoc.php?cual=117180&amp;transpliga=1" TargetMode="External"/><Relationship Id="rId184" Type="http://schemas.openxmlformats.org/officeDocument/2006/relationships/hyperlink" Target="http://www.poderjudicialqro.gob.mx/transparencia/leeDoc.php?cual=117224&amp;transpliga=1" TargetMode="External"/><Relationship Id="rId391" Type="http://schemas.openxmlformats.org/officeDocument/2006/relationships/hyperlink" Target="http://www.poderjudicialqro.gob.mx/transparencia/leeDoc.php?cual=117502&amp;transpliga=1" TargetMode="External"/><Relationship Id="rId251" Type="http://schemas.openxmlformats.org/officeDocument/2006/relationships/hyperlink" Target="http://www.poderjudicialqro.gob.mx/transparencia/leeDoc.php?cual=117415&amp;transpliga=1" TargetMode="External"/><Relationship Id="rId46" Type="http://schemas.openxmlformats.org/officeDocument/2006/relationships/hyperlink" Target="https://www.poderjudicialqro.gob.mx/biblio/leeDoc.php?cual=913&amp;tabla=tbiblioteca_historial" TargetMode="External"/><Relationship Id="rId293" Type="http://schemas.openxmlformats.org/officeDocument/2006/relationships/hyperlink" Target="http://www.poderjudicialqro.gob.mx/transparencia/leeDoc.php?cual=117333&amp;transpliga=1" TargetMode="External"/><Relationship Id="rId307" Type="http://schemas.openxmlformats.org/officeDocument/2006/relationships/hyperlink" Target="http://www.poderjudicialqro.gob.mx/transparencia/leeDoc.php?cual=117464&amp;transpliga=1" TargetMode="External"/><Relationship Id="rId349" Type="http://schemas.openxmlformats.org/officeDocument/2006/relationships/hyperlink" Target="http://www.poderjudicialqro.gob.mx/transparencia/leeDoc.php?cual=117333&amp;transpliga=1" TargetMode="External"/><Relationship Id="rId88" Type="http://schemas.openxmlformats.org/officeDocument/2006/relationships/hyperlink" Target="http://www.poderjudicialqro.gob.mx/transparencia/leeDoc.php?cual=117017&amp;transpliga=1" TargetMode="External"/><Relationship Id="rId111" Type="http://schemas.openxmlformats.org/officeDocument/2006/relationships/hyperlink" Target="http://www.poderjudicialqro.gob.mx/transparencia/leeDoc.php?cual=117156&amp;transpliga=1" TargetMode="External"/><Relationship Id="rId153" Type="http://schemas.openxmlformats.org/officeDocument/2006/relationships/hyperlink" Target="http://www.poderjudicialqro.gob.mx/transparencia/leeDoc.php?cual=117195&amp;transpliga=1" TargetMode="External"/><Relationship Id="rId195" Type="http://schemas.openxmlformats.org/officeDocument/2006/relationships/hyperlink" Target="http://www.poderjudicialqro.gob.mx/transparencia/leeDoc.php?cual=117234&amp;transpliga=1" TargetMode="External"/><Relationship Id="rId209" Type="http://schemas.openxmlformats.org/officeDocument/2006/relationships/hyperlink" Target="http://www.poderjudicialqro.gob.mx/transparencia/leeDoc.php?cual=117245&amp;transpliga=1" TargetMode="External"/><Relationship Id="rId360" Type="http://schemas.openxmlformats.org/officeDocument/2006/relationships/hyperlink" Target="http://www.poderjudicialqro.gob.mx/transparencia/leeDoc.php?cual=117478&amp;transpliga=1" TargetMode="External"/><Relationship Id="rId220" Type="http://schemas.openxmlformats.org/officeDocument/2006/relationships/hyperlink" Target="http://www.poderjudicialqro.gob.mx/transparencia/leeDoc.php?cual=117333&amp;transpliga=1" TargetMode="External"/><Relationship Id="rId15" Type="http://schemas.openxmlformats.org/officeDocument/2006/relationships/hyperlink" Target="http://www.poderjudicialqro.gob.mx/transparencia/leeDoc.php?cual=116925&amp;transpliga=1" TargetMode="External"/><Relationship Id="rId57" Type="http://schemas.openxmlformats.org/officeDocument/2006/relationships/hyperlink" Target="https://www.poderjudicialqro.gob.mx/biblio/leeDoc.php?cual=913&amp;tabla=tbiblioteca_historial" TargetMode="External"/><Relationship Id="rId262" Type="http://schemas.openxmlformats.org/officeDocument/2006/relationships/hyperlink" Target="http://www.poderjudicialqro.gob.mx/transparencia/leeDoc.php?cual=117428&amp;transpliga=1" TargetMode="External"/><Relationship Id="rId318" Type="http://schemas.openxmlformats.org/officeDocument/2006/relationships/hyperlink" Target="http://www.poderjudicialqro.gob.mx/transparencia/leeDoc.php?cual=117333&amp;transpliga=1" TargetMode="External"/><Relationship Id="rId99" Type="http://schemas.openxmlformats.org/officeDocument/2006/relationships/hyperlink" Target="http://www.poderjudicialqro.gob.mx/transparencia/leeDoc.php?cual=117030&amp;transpliga=1" TargetMode="External"/><Relationship Id="rId122" Type="http://schemas.openxmlformats.org/officeDocument/2006/relationships/hyperlink" Target="http://www.poderjudicialqro.gob.mx/transparencia/leeDoc.php?cual=117163&amp;transpliga=1" TargetMode="External"/><Relationship Id="rId164" Type="http://schemas.openxmlformats.org/officeDocument/2006/relationships/hyperlink" Target="http://www.poderjudicialqro.gob.mx/transparencia/leeDoc.php?cual=117206&amp;transpliga=1" TargetMode="External"/><Relationship Id="rId371" Type="http://schemas.openxmlformats.org/officeDocument/2006/relationships/hyperlink" Target="http://www.poderjudicialqro.gob.mx/transparencia/leeDoc.php?cual=117486&amp;transpliga=1" TargetMode="External"/><Relationship Id="rId26" Type="http://schemas.openxmlformats.org/officeDocument/2006/relationships/hyperlink" Target="http://www.poderjudicialqro.gob.mx/transparencia/leeDoc.php?cual=116944&amp;transpliga=1" TargetMode="External"/><Relationship Id="rId231" Type="http://schemas.openxmlformats.org/officeDocument/2006/relationships/hyperlink" Target="http://www.poderjudicialqro.gob.mx/transparencia/leeDoc.php?cual=117394&amp;transpliga=1" TargetMode="External"/><Relationship Id="rId273" Type="http://schemas.openxmlformats.org/officeDocument/2006/relationships/hyperlink" Target="http://www.poderjudicialqro.gob.mx/transparencia/leeDoc.php?cual=117437&amp;transpliga=1" TargetMode="External"/><Relationship Id="rId329" Type="http://schemas.openxmlformats.org/officeDocument/2006/relationships/hyperlink" Target="http://www.poderjudicialqro.gob.mx/transparencia/leeDoc.php?cual=117333&amp;transpliga=1" TargetMode="External"/><Relationship Id="rId68" Type="http://schemas.openxmlformats.org/officeDocument/2006/relationships/hyperlink" Target="https://www.poderjudicialqro.gob.mx/biblio/leeDoc.php?cual=913&amp;tabla=tbiblioteca_historial" TargetMode="External"/><Relationship Id="rId133" Type="http://schemas.openxmlformats.org/officeDocument/2006/relationships/hyperlink" Target="http://www.poderjudicialqro.gob.mx/transparencia/leeDoc.php?cual=117171&amp;transpliga=1" TargetMode="External"/><Relationship Id="rId175" Type="http://schemas.openxmlformats.org/officeDocument/2006/relationships/hyperlink" Target="http://www.poderjudicialqro.gob.mx/transparencia/leeDoc.php?cual=117214&amp;transpliga=1" TargetMode="External"/><Relationship Id="rId340" Type="http://schemas.openxmlformats.org/officeDocument/2006/relationships/hyperlink" Target="http://www.poderjudicialqro.gob.mx/transparencia/leeDoc.php?cual=117333&amp;transpliga=1" TargetMode="External"/><Relationship Id="rId200" Type="http://schemas.openxmlformats.org/officeDocument/2006/relationships/hyperlink" Target="http://www.poderjudicialqro.gob.mx/transparencia/leeDoc.php?cual=117239&amp;transpliga=1" TargetMode="External"/><Relationship Id="rId382" Type="http://schemas.openxmlformats.org/officeDocument/2006/relationships/hyperlink" Target="http://www.poderjudicialqro.gob.mx/transparencia/leeDoc.php?cual=117497&amp;transpliga=1" TargetMode="External"/><Relationship Id="rId242" Type="http://schemas.openxmlformats.org/officeDocument/2006/relationships/hyperlink" Target="http://www.poderjudicialqro.gob.mx/transparencia/leeDoc.php?cual=117406&amp;transpliga=1" TargetMode="External"/><Relationship Id="rId284" Type="http://schemas.openxmlformats.org/officeDocument/2006/relationships/hyperlink" Target="http://www.poderjudicialqro.gob.mx/transparencia/leeDoc.php?cual=117446&amp;transpliga=1" TargetMode="External"/><Relationship Id="rId37" Type="http://schemas.openxmlformats.org/officeDocument/2006/relationships/hyperlink" Target="http://www.poderjudicialqro.gob.mx/transparencia/leeDoc.php?cual=116990&amp;transpliga=1" TargetMode="External"/><Relationship Id="rId79" Type="http://schemas.openxmlformats.org/officeDocument/2006/relationships/hyperlink" Target="http://www.poderjudicialqro.gob.mx/transparencia/leeDoc.php?cual=117003&amp;transpliga=1" TargetMode="External"/><Relationship Id="rId102" Type="http://schemas.openxmlformats.org/officeDocument/2006/relationships/hyperlink" Target="http://www.poderjudicialqro.gob.mx/transparencia/leeDoc.php?cual=117033&amp;transpliga=1" TargetMode="External"/><Relationship Id="rId144" Type="http://schemas.openxmlformats.org/officeDocument/2006/relationships/hyperlink" Target="http://www.poderjudicialqro.gob.mx/transparencia/leeDoc.php?cual=117182&amp;transpliga=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oderjudicialqro.gob.mx/transparencia/leeDoc.php?cual=117195&amp;transpliga=1" TargetMode="External"/><Relationship Id="rId299" Type="http://schemas.openxmlformats.org/officeDocument/2006/relationships/hyperlink" Target="http://www.poderjudicialqro.gob.mx/transparencia/leeDoc.php?cual=117505&amp;transpliga=1" TargetMode="External"/><Relationship Id="rId21" Type="http://schemas.openxmlformats.org/officeDocument/2006/relationships/hyperlink" Target="http://www.poderjudicialqro.gob.mx/transparencia/leeDoc.php?cual=116942&amp;transpliga=1" TargetMode="External"/><Relationship Id="rId63" Type="http://schemas.openxmlformats.org/officeDocument/2006/relationships/hyperlink" Target="http://www.poderjudicialqro.gob.mx/transparencia/leeDoc.php?cual=117028&amp;transpliga=1" TargetMode="External"/><Relationship Id="rId159" Type="http://schemas.openxmlformats.org/officeDocument/2006/relationships/hyperlink" Target="http://www.poderjudicialqro.gob.mx/transparencia/leeDoc.php?cual=117234&amp;transpliga=1" TargetMode="External"/><Relationship Id="rId170" Type="http://schemas.openxmlformats.org/officeDocument/2006/relationships/hyperlink" Target="http://www.poderjudicialqro.gob.mx/transparencia/leeDoc.php?cual=117243&amp;transpliga=1" TargetMode="External"/><Relationship Id="rId226" Type="http://schemas.openxmlformats.org/officeDocument/2006/relationships/hyperlink" Target="http://www.poderjudicialqro.gob.mx/transparencia/leeDoc.php?cual=117432&amp;transpliga=1" TargetMode="External"/><Relationship Id="rId268" Type="http://schemas.openxmlformats.org/officeDocument/2006/relationships/hyperlink" Target="http://www.poderjudicialqro.gob.mx/transparencia/leeDoc.php?cual=117477&amp;transpliga=1" TargetMode="External"/><Relationship Id="rId32" Type="http://schemas.openxmlformats.org/officeDocument/2006/relationships/hyperlink" Target="http://www.poderjudicialqro.gob.mx/transparencia/leeDoc.php?cual=116988&amp;transpliga=1" TargetMode="External"/><Relationship Id="rId74" Type="http://schemas.openxmlformats.org/officeDocument/2006/relationships/hyperlink" Target="http://www.poderjudicialqro.gob.mx/transparencia/leeDoc.php?cual=117156&amp;transpliga=1" TargetMode="External"/><Relationship Id="rId128" Type="http://schemas.openxmlformats.org/officeDocument/2006/relationships/hyperlink" Target="http://www.poderjudicialqro.gob.mx/transparencia/leeDoc.php?cual=117206&amp;transpliga=1" TargetMode="External"/><Relationship Id="rId5" Type="http://schemas.openxmlformats.org/officeDocument/2006/relationships/hyperlink" Target="http://www.poderjudicialqro.gob.mx/transparencia/leeDoc.php?cual=116918&amp;transpliga=1" TargetMode="External"/><Relationship Id="rId181" Type="http://schemas.openxmlformats.org/officeDocument/2006/relationships/hyperlink" Target="http://www.poderjudicialqro.gob.mx/transparencia/leeDoc.php?cual=117387&amp;transpliga=1" TargetMode="External"/><Relationship Id="rId237" Type="http://schemas.openxmlformats.org/officeDocument/2006/relationships/hyperlink" Target="http://www.poderjudicialqro.gob.mx/transparencia/leeDoc.php?cual=117439&amp;transpliga=1" TargetMode="External"/><Relationship Id="rId279" Type="http://schemas.openxmlformats.org/officeDocument/2006/relationships/hyperlink" Target="http://www.poderjudicialqro.gob.mx/transparencia/leeDoc.php?cual=117485&amp;transpliga=1" TargetMode="External"/><Relationship Id="rId43" Type="http://schemas.openxmlformats.org/officeDocument/2006/relationships/hyperlink" Target="http://www.poderjudicialqro.gob.mx/transparencia/leeDoc.php?cual=116999&amp;transpliga=1" TargetMode="External"/><Relationship Id="rId139" Type="http://schemas.openxmlformats.org/officeDocument/2006/relationships/hyperlink" Target="http://www.poderjudicialqro.gob.mx/transparencia/leeDoc.php?cual=117214&amp;transpliga=1" TargetMode="External"/><Relationship Id="rId290" Type="http://schemas.openxmlformats.org/officeDocument/2006/relationships/hyperlink" Target="http://www.poderjudicialqro.gob.mx/transparencia/leeDoc.php?cual=117496&amp;transpliga=1" TargetMode="External"/><Relationship Id="rId85" Type="http://schemas.openxmlformats.org/officeDocument/2006/relationships/hyperlink" Target="http://www.poderjudicialqro.gob.mx/transparencia/leeDoc.php?cual=117162&amp;transpliga=1" TargetMode="External"/><Relationship Id="rId150" Type="http://schemas.openxmlformats.org/officeDocument/2006/relationships/hyperlink" Target="http://www.poderjudicialqro.gob.mx/transparencia/leeDoc.php?cual=117226&amp;transpliga=1" TargetMode="External"/><Relationship Id="rId192" Type="http://schemas.openxmlformats.org/officeDocument/2006/relationships/hyperlink" Target="http://www.poderjudicialqro.gob.mx/transparencia/leeDoc.php?cual=117395&amp;transpliga=1" TargetMode="External"/><Relationship Id="rId206" Type="http://schemas.openxmlformats.org/officeDocument/2006/relationships/hyperlink" Target="http://www.poderjudicialqro.gob.mx/transparencia/leeDoc.php?cual=117410&amp;transpliga=1" TargetMode="External"/><Relationship Id="rId248" Type="http://schemas.openxmlformats.org/officeDocument/2006/relationships/hyperlink" Target="http://www.poderjudicialqro.gob.mx/transparencia/leeDoc.php?cual=117451&amp;transpliga=1" TargetMode="External"/><Relationship Id="rId12" Type="http://schemas.openxmlformats.org/officeDocument/2006/relationships/hyperlink" Target="http://www.poderjudicialqro.gob.mx/transparencia/leeDoc.php?cual=116925&amp;transpliga=1" TargetMode="External"/><Relationship Id="rId108" Type="http://schemas.openxmlformats.org/officeDocument/2006/relationships/hyperlink" Target="http://www.poderjudicialqro.gob.mx/transparencia/leeDoc.php?cual=117182&amp;transpliga=1" TargetMode="External"/><Relationship Id="rId54" Type="http://schemas.openxmlformats.org/officeDocument/2006/relationships/hyperlink" Target="http://www.poderjudicialqro.gob.mx/transparencia/leeDoc.php?cual=117017&amp;transpliga=1" TargetMode="External"/><Relationship Id="rId96" Type="http://schemas.openxmlformats.org/officeDocument/2006/relationships/hyperlink" Target="http://www.poderjudicialqro.gob.mx/transparencia/leeDoc.php?cual=117170&amp;transpliga=1" TargetMode="External"/><Relationship Id="rId161" Type="http://schemas.openxmlformats.org/officeDocument/2006/relationships/hyperlink" Target="http://www.poderjudicialqro.gob.mx/transparencia/leeDoc.php?cual=117236&amp;transpliga=1" TargetMode="External"/><Relationship Id="rId217" Type="http://schemas.openxmlformats.org/officeDocument/2006/relationships/hyperlink" Target="http://www.poderjudicialqro.gob.mx/transparencia/leeDoc.php?cual=117422&amp;transpliga=1" TargetMode="External"/><Relationship Id="rId6" Type="http://schemas.openxmlformats.org/officeDocument/2006/relationships/hyperlink" Target="http://www.poderjudicialqro.gob.mx/transparencia/leeDoc.php?cual=116919&amp;transpliga=1" TargetMode="External"/><Relationship Id="rId238" Type="http://schemas.openxmlformats.org/officeDocument/2006/relationships/hyperlink" Target="http://www.poderjudicialqro.gob.mx/transparencia/leeDoc.php?cual=117440&amp;transpliga=1" TargetMode="External"/><Relationship Id="rId259" Type="http://schemas.openxmlformats.org/officeDocument/2006/relationships/hyperlink" Target="http://www.poderjudicialqro.gob.mx/transparencia/leeDoc.php?cual=117467&amp;transpliga=1" TargetMode="External"/><Relationship Id="rId23" Type="http://schemas.openxmlformats.org/officeDocument/2006/relationships/hyperlink" Target="http://www.poderjudicialqro.gob.mx/transparencia/leeDoc.php?cual=116944&amp;transpliga=1" TargetMode="External"/><Relationship Id="rId119" Type="http://schemas.openxmlformats.org/officeDocument/2006/relationships/hyperlink" Target="http://www.poderjudicialqro.gob.mx/transparencia/leeDoc.php?cual=117197&amp;transpliga=1" TargetMode="External"/><Relationship Id="rId270" Type="http://schemas.openxmlformats.org/officeDocument/2006/relationships/hyperlink" Target="http://www.poderjudicialqro.gob.mx/transparencia/leeDoc.php?cual=117478&amp;transpliga=1" TargetMode="External"/><Relationship Id="rId291" Type="http://schemas.openxmlformats.org/officeDocument/2006/relationships/hyperlink" Target="http://www.poderjudicialqro.gob.mx/transparencia/leeDoc.php?cual=117497&amp;transpliga=1" TargetMode="External"/><Relationship Id="rId44" Type="http://schemas.openxmlformats.org/officeDocument/2006/relationships/hyperlink" Target="http://www.poderjudicialqro.gob.mx/transparencia/leeDoc.php?cual=117001&amp;transpliga=1" TargetMode="External"/><Relationship Id="rId65" Type="http://schemas.openxmlformats.org/officeDocument/2006/relationships/hyperlink" Target="http://www.poderjudicialqro.gob.mx/transparencia/leeDoc.php?cual=117030&amp;transpliga=1" TargetMode="External"/><Relationship Id="rId86" Type="http://schemas.openxmlformats.org/officeDocument/2006/relationships/hyperlink" Target="http://www.poderjudicialqro.gob.mx/transparencia/leeDoc.php?cual=117163&amp;transpliga=1" TargetMode="External"/><Relationship Id="rId130" Type="http://schemas.openxmlformats.org/officeDocument/2006/relationships/hyperlink" Target="http://www.poderjudicialqro.gob.mx/transparencia/leeDoc.php?cual=117208&amp;transpliga=1" TargetMode="External"/><Relationship Id="rId151" Type="http://schemas.openxmlformats.org/officeDocument/2006/relationships/hyperlink" Target="http://www.poderjudicialqro.gob.mx/transparencia/leeDoc.php?cual=117227&amp;transpliga=1" TargetMode="External"/><Relationship Id="rId172" Type="http://schemas.openxmlformats.org/officeDocument/2006/relationships/hyperlink" Target="http://www.poderjudicialqro.gob.mx/transparencia/leeDoc.php?cual=117245&amp;transpliga=1" TargetMode="External"/><Relationship Id="rId193" Type="http://schemas.openxmlformats.org/officeDocument/2006/relationships/hyperlink" Target="http://www.poderjudicialqro.gob.mx/transparencia/leeDoc.php?cual=117396&amp;transpliga=1" TargetMode="External"/><Relationship Id="rId207" Type="http://schemas.openxmlformats.org/officeDocument/2006/relationships/hyperlink" Target="http://www.poderjudicialqro.gob.mx/transparencia/leeDoc.php?cual=117411&amp;transpliga=1" TargetMode="External"/><Relationship Id="rId228" Type="http://schemas.openxmlformats.org/officeDocument/2006/relationships/hyperlink" Target="http://www.poderjudicialqro.gob.mx/transparencia/leeDoc.php?cual=117434&amp;transpliga=1" TargetMode="External"/><Relationship Id="rId249" Type="http://schemas.openxmlformats.org/officeDocument/2006/relationships/hyperlink" Target="http://www.poderjudicialqro.gob.mx/transparencia/leeDoc.php?cual=117452&amp;transpliga=1" TargetMode="External"/><Relationship Id="rId13" Type="http://schemas.openxmlformats.org/officeDocument/2006/relationships/hyperlink" Target="http://www.poderjudicialqro.gob.mx/transparencia/leeDoc.php?cual=116925&amp;transpliga=1" TargetMode="External"/><Relationship Id="rId109" Type="http://schemas.openxmlformats.org/officeDocument/2006/relationships/hyperlink" Target="http://www.poderjudicialqro.gob.mx/transparencia/leeDoc.php?cual=117183&amp;transpliga=1" TargetMode="External"/><Relationship Id="rId260" Type="http://schemas.openxmlformats.org/officeDocument/2006/relationships/hyperlink" Target="http://www.poderjudicialqro.gob.mx/transparencia/leeDoc.php?cual=117468&amp;transpliga=1" TargetMode="External"/><Relationship Id="rId281" Type="http://schemas.openxmlformats.org/officeDocument/2006/relationships/hyperlink" Target="http://www.poderjudicialqro.gob.mx/transparencia/leeDoc.php?cual=117487&amp;transpliga=1" TargetMode="External"/><Relationship Id="rId34" Type="http://schemas.openxmlformats.org/officeDocument/2006/relationships/hyperlink" Target="http://www.poderjudicialqro.gob.mx/transparencia/leeDoc.php?cual=116990&amp;transpliga=1" TargetMode="External"/><Relationship Id="rId55" Type="http://schemas.openxmlformats.org/officeDocument/2006/relationships/hyperlink" Target="http://www.poderjudicialqro.gob.mx/transparencia/leeDoc.php?cual=117018&amp;transpliga=1" TargetMode="External"/><Relationship Id="rId76" Type="http://schemas.openxmlformats.org/officeDocument/2006/relationships/hyperlink" Target="http://www.poderjudicialqro.gob.mx/transparencia/leeDoc.php?cual=117157&amp;transpliga=1" TargetMode="External"/><Relationship Id="rId97" Type="http://schemas.openxmlformats.org/officeDocument/2006/relationships/hyperlink" Target="http://www.poderjudicialqro.gob.mx/transparencia/leeDoc.php?cual=117171&amp;transpliga=1" TargetMode="External"/><Relationship Id="rId120" Type="http://schemas.openxmlformats.org/officeDocument/2006/relationships/hyperlink" Target="http://www.poderjudicialqro.gob.mx/transparencia/leeDoc.php?cual=117198&amp;transpliga=1" TargetMode="External"/><Relationship Id="rId141" Type="http://schemas.openxmlformats.org/officeDocument/2006/relationships/hyperlink" Target="http://www.poderjudicialqro.gob.mx/transparencia/leeDoc.php?cual=117216&amp;transpliga=1" TargetMode="External"/><Relationship Id="rId7" Type="http://schemas.openxmlformats.org/officeDocument/2006/relationships/hyperlink" Target="http://www.poderjudicialqro.gob.mx/transparencia/leeDoc.php?cual=116920&amp;transpliga=1" TargetMode="External"/><Relationship Id="rId162" Type="http://schemas.openxmlformats.org/officeDocument/2006/relationships/hyperlink" Target="http://www.poderjudicialqro.gob.mx/transparencia/leeDoc.php?cual=117237&amp;transpliga=1" TargetMode="External"/><Relationship Id="rId183" Type="http://schemas.openxmlformats.org/officeDocument/2006/relationships/hyperlink" Target="http://www.poderjudicialqro.gob.mx/transparencia/leeDoc.php?cual=117388&amp;transpliga=1" TargetMode="External"/><Relationship Id="rId218" Type="http://schemas.openxmlformats.org/officeDocument/2006/relationships/hyperlink" Target="http://www.poderjudicialqro.gob.mx/transparencia/leeDoc.php?cual=117423&amp;transpliga=1" TargetMode="External"/><Relationship Id="rId239" Type="http://schemas.openxmlformats.org/officeDocument/2006/relationships/hyperlink" Target="http://www.poderjudicialqro.gob.mx/transparencia/leeDoc.php?cual=117441&amp;transpliga=1" TargetMode="External"/><Relationship Id="rId250" Type="http://schemas.openxmlformats.org/officeDocument/2006/relationships/hyperlink" Target="http://www.poderjudicialqro.gob.mx/transparencia/leeDoc.php?cual=117453&amp;transpliga=1" TargetMode="External"/><Relationship Id="rId271" Type="http://schemas.openxmlformats.org/officeDocument/2006/relationships/hyperlink" Target="http://www.poderjudicialqro.gob.mx/transparencia/leeDoc.php?cual=117479&amp;transpliga=1" TargetMode="External"/><Relationship Id="rId292" Type="http://schemas.openxmlformats.org/officeDocument/2006/relationships/hyperlink" Target="http://www.poderjudicialqro.gob.mx/transparencia/leeDoc.php?cual=117498&amp;transpliga=1" TargetMode="External"/><Relationship Id="rId24" Type="http://schemas.openxmlformats.org/officeDocument/2006/relationships/hyperlink" Target="http://www.poderjudicialqro.gob.mx/transparencia/leeDoc.php?cual=116945&amp;transpliga=1" TargetMode="External"/><Relationship Id="rId45" Type="http://schemas.openxmlformats.org/officeDocument/2006/relationships/hyperlink" Target="http://www.poderjudicialqro.gob.mx/transparencia/leeDoc.php?cual=117001&amp;transpliga=1" TargetMode="External"/><Relationship Id="rId66" Type="http://schemas.openxmlformats.org/officeDocument/2006/relationships/hyperlink" Target="http://www.poderjudicialqro.gob.mx/transparencia/leeDoc.php?cual=117031&amp;transpliga=1" TargetMode="External"/><Relationship Id="rId87" Type="http://schemas.openxmlformats.org/officeDocument/2006/relationships/hyperlink" Target="http://www.poderjudicialqro.gob.mx/transparencia/leeDoc.php?cual=117164&amp;transpliga=1" TargetMode="External"/><Relationship Id="rId110" Type="http://schemas.openxmlformats.org/officeDocument/2006/relationships/hyperlink" Target="http://www.poderjudicialqro.gob.mx/transparencia/leeDoc.php?cual=117185&amp;transpliga=1" TargetMode="External"/><Relationship Id="rId131" Type="http://schemas.openxmlformats.org/officeDocument/2006/relationships/hyperlink" Target="http://www.poderjudicialqro.gob.mx/transparencia/leeDoc.php?cual=117208&amp;transpliga=1" TargetMode="External"/><Relationship Id="rId152" Type="http://schemas.openxmlformats.org/officeDocument/2006/relationships/hyperlink" Target="http://www.poderjudicialqro.gob.mx/transparencia/leeDoc.php?cual=117229&amp;transpliga=1" TargetMode="External"/><Relationship Id="rId173" Type="http://schemas.openxmlformats.org/officeDocument/2006/relationships/hyperlink" Target="http://www.poderjudicialqro.gob.mx/transparencia/leeDoc.php?cual=117245&amp;transpliga=1" TargetMode="External"/><Relationship Id="rId194" Type="http://schemas.openxmlformats.org/officeDocument/2006/relationships/hyperlink" Target="http://www.poderjudicialqro.gob.mx/transparencia/leeDoc.php?cual=117397&amp;transpliga=1" TargetMode="External"/><Relationship Id="rId208" Type="http://schemas.openxmlformats.org/officeDocument/2006/relationships/hyperlink" Target="http://www.poderjudicialqro.gob.mx/transparencia/leeDoc.php?cual=117412&amp;transpliga=1" TargetMode="External"/><Relationship Id="rId229" Type="http://schemas.openxmlformats.org/officeDocument/2006/relationships/hyperlink" Target="http://www.poderjudicialqro.gob.mx/transparencia/leeDoc.php?cual=117435&amp;transpliga=1" TargetMode="External"/><Relationship Id="rId240" Type="http://schemas.openxmlformats.org/officeDocument/2006/relationships/hyperlink" Target="http://www.poderjudicialqro.gob.mx/transparencia/leeDoc.php?cual=117442&amp;transpliga=1" TargetMode="External"/><Relationship Id="rId261" Type="http://schemas.openxmlformats.org/officeDocument/2006/relationships/hyperlink" Target="http://www.poderjudicialqro.gob.mx/transparencia/leeDoc.php?cual=117469&amp;transpliga=1" TargetMode="External"/><Relationship Id="rId14" Type="http://schemas.openxmlformats.org/officeDocument/2006/relationships/hyperlink" Target="http://www.poderjudicialqro.gob.mx/transparencia/leeDoc.php?cual=116926&amp;transpliga=1" TargetMode="External"/><Relationship Id="rId35" Type="http://schemas.openxmlformats.org/officeDocument/2006/relationships/hyperlink" Target="http://www.poderjudicialqro.gob.mx/transparencia/leeDoc.php?cual=116991&amp;transpliga=1" TargetMode="External"/><Relationship Id="rId56" Type="http://schemas.openxmlformats.org/officeDocument/2006/relationships/hyperlink" Target="http://www.poderjudicialqro.gob.mx/transparencia/leeDoc.php?cual=117019&amp;transpliga=1" TargetMode="External"/><Relationship Id="rId77" Type="http://schemas.openxmlformats.org/officeDocument/2006/relationships/hyperlink" Target="http://www.poderjudicialqro.gob.mx/transparencia/leeDoc.php?cual=117157&amp;transpliga=1" TargetMode="External"/><Relationship Id="rId100" Type="http://schemas.openxmlformats.org/officeDocument/2006/relationships/hyperlink" Target="http://www.poderjudicialqro.gob.mx/transparencia/leeDoc.php?cual=117174&amp;transpliga=1" TargetMode="External"/><Relationship Id="rId282" Type="http://schemas.openxmlformats.org/officeDocument/2006/relationships/hyperlink" Target="http://www.poderjudicialqro.gob.mx/transparencia/leeDoc.php?cual=117488&amp;transpliga=1" TargetMode="External"/><Relationship Id="rId8" Type="http://schemas.openxmlformats.org/officeDocument/2006/relationships/hyperlink" Target="http://www.poderjudicialqro.gob.mx/transparencia/leeDoc.php?cual=116921&amp;transpliga=1" TargetMode="External"/><Relationship Id="rId98" Type="http://schemas.openxmlformats.org/officeDocument/2006/relationships/hyperlink" Target="http://www.poderjudicialqro.gob.mx/transparencia/leeDoc.php?cual=117172&amp;transpliga=1" TargetMode="External"/><Relationship Id="rId121" Type="http://schemas.openxmlformats.org/officeDocument/2006/relationships/hyperlink" Target="http://www.poderjudicialqro.gob.mx/transparencia/leeDoc.php?cual=117199&amp;transpliga=1" TargetMode="External"/><Relationship Id="rId142" Type="http://schemas.openxmlformats.org/officeDocument/2006/relationships/hyperlink" Target="http://www.poderjudicialqro.gob.mx/transparencia/leeDoc.php?cual=117217&amp;transpliga=1" TargetMode="External"/><Relationship Id="rId163" Type="http://schemas.openxmlformats.org/officeDocument/2006/relationships/hyperlink" Target="http://www.poderjudicialqro.gob.mx/transparencia/leeDoc.php?cual=117238&amp;transpliga=1" TargetMode="External"/><Relationship Id="rId184" Type="http://schemas.openxmlformats.org/officeDocument/2006/relationships/hyperlink" Target="http://www.poderjudicialqro.gob.mx/transparencia/leeDoc.php?cual=117389&amp;transpliga=1" TargetMode="External"/><Relationship Id="rId219" Type="http://schemas.openxmlformats.org/officeDocument/2006/relationships/hyperlink" Target="http://www.poderjudicialqro.gob.mx/transparencia/leeDoc.php?cual=117424&amp;transpliga=1" TargetMode="External"/><Relationship Id="rId230" Type="http://schemas.openxmlformats.org/officeDocument/2006/relationships/hyperlink" Target="http://www.poderjudicialqro.gob.mx/transparencia/leeDoc.php?cual=117436&amp;transpliga=1" TargetMode="External"/><Relationship Id="rId251" Type="http://schemas.openxmlformats.org/officeDocument/2006/relationships/hyperlink" Target="http://www.poderjudicialqro.gob.mx/transparencia/leeDoc.php?cual=117454&amp;transpliga=1" TargetMode="External"/><Relationship Id="rId25" Type="http://schemas.openxmlformats.org/officeDocument/2006/relationships/hyperlink" Target="http://www.poderjudicialqro.gob.mx/transparencia/leeDoc.php?cual=116946&amp;transpliga=1" TargetMode="External"/><Relationship Id="rId46" Type="http://schemas.openxmlformats.org/officeDocument/2006/relationships/hyperlink" Target="http://www.poderjudicialqro.gob.mx/transparencia/leeDoc.php?cual=117003&amp;transpliga=1" TargetMode="External"/><Relationship Id="rId67" Type="http://schemas.openxmlformats.org/officeDocument/2006/relationships/hyperlink" Target="http://www.poderjudicialqro.gob.mx/transparencia/leeDoc.php?cual=117032&amp;transpliga=1" TargetMode="External"/><Relationship Id="rId272" Type="http://schemas.openxmlformats.org/officeDocument/2006/relationships/hyperlink" Target="http://www.poderjudicialqro.gob.mx/transparencia/leeDoc.php?cual=117479&amp;transpliga=1" TargetMode="External"/><Relationship Id="rId293" Type="http://schemas.openxmlformats.org/officeDocument/2006/relationships/hyperlink" Target="http://www.poderjudicialqro.gob.mx/transparencia/leeDoc.php?cual=117499&amp;transpliga=1" TargetMode="External"/><Relationship Id="rId88" Type="http://schemas.openxmlformats.org/officeDocument/2006/relationships/hyperlink" Target="http://www.poderjudicialqro.gob.mx/transparencia/leeDoc.php?cual=117164&amp;transpliga=1" TargetMode="External"/><Relationship Id="rId111" Type="http://schemas.openxmlformats.org/officeDocument/2006/relationships/hyperlink" Target="http://www.poderjudicialqro.gob.mx/transparencia/leeDoc.php?cual=117187&amp;transpliga=1" TargetMode="External"/><Relationship Id="rId132" Type="http://schemas.openxmlformats.org/officeDocument/2006/relationships/hyperlink" Target="http://www.poderjudicialqro.gob.mx/transparencia/leeDoc.php?cual=117209&amp;transpliga=1" TargetMode="External"/><Relationship Id="rId153" Type="http://schemas.openxmlformats.org/officeDocument/2006/relationships/hyperlink" Target="http://www.poderjudicialqro.gob.mx/transparencia/leeDoc.php?cual=117229&amp;transpliga=1" TargetMode="External"/><Relationship Id="rId174" Type="http://schemas.openxmlformats.org/officeDocument/2006/relationships/hyperlink" Target="http://www.poderjudicialqro.gob.mx/transparencia/leeDoc.php?cual=117245&amp;transpliga=1" TargetMode="External"/><Relationship Id="rId195" Type="http://schemas.openxmlformats.org/officeDocument/2006/relationships/hyperlink" Target="http://www.poderjudicialqro.gob.mx/transparencia/leeDoc.php?cual=117398&amp;transpliga=1" TargetMode="External"/><Relationship Id="rId209" Type="http://schemas.openxmlformats.org/officeDocument/2006/relationships/hyperlink" Target="http://www.poderjudicialqro.gob.mx/transparencia/leeDoc.php?cual=117413&amp;transpliga=1" TargetMode="External"/><Relationship Id="rId220" Type="http://schemas.openxmlformats.org/officeDocument/2006/relationships/hyperlink" Target="http://www.poderjudicialqro.gob.mx/transparencia/leeDoc.php?cual=117426&amp;transpliga=1" TargetMode="External"/><Relationship Id="rId241" Type="http://schemas.openxmlformats.org/officeDocument/2006/relationships/hyperlink" Target="http://www.poderjudicialqro.gob.mx/transparencia/leeDoc.php?cual=117443&amp;transpliga=1" TargetMode="External"/><Relationship Id="rId15" Type="http://schemas.openxmlformats.org/officeDocument/2006/relationships/hyperlink" Target="http://www.poderjudicialqro.gob.mx/transparencia/leeDoc.php?cual=116926&amp;transpliga=1" TargetMode="External"/><Relationship Id="rId36" Type="http://schemas.openxmlformats.org/officeDocument/2006/relationships/hyperlink" Target="http://www.poderjudicialqro.gob.mx/transparencia/leeDoc.php?cual=116992&amp;transpliga=1" TargetMode="External"/><Relationship Id="rId57" Type="http://schemas.openxmlformats.org/officeDocument/2006/relationships/hyperlink" Target="http://www.poderjudicialqro.gob.mx/transparencia/leeDoc.php?cual=117020&amp;transpliga=1" TargetMode="External"/><Relationship Id="rId262" Type="http://schemas.openxmlformats.org/officeDocument/2006/relationships/hyperlink" Target="http://www.poderjudicialqro.gob.mx/transparencia/leeDoc.php?cual=117470&amp;transpliga=1" TargetMode="External"/><Relationship Id="rId283" Type="http://schemas.openxmlformats.org/officeDocument/2006/relationships/hyperlink" Target="http://www.poderjudicialqro.gob.mx/transparencia/leeDoc.php?cual=117489&amp;transpliga=1" TargetMode="External"/><Relationship Id="rId78" Type="http://schemas.openxmlformats.org/officeDocument/2006/relationships/hyperlink" Target="http://www.poderjudicialqro.gob.mx/transparencia/leeDoc.php?cual=117157&amp;transpliga=1" TargetMode="External"/><Relationship Id="rId99" Type="http://schemas.openxmlformats.org/officeDocument/2006/relationships/hyperlink" Target="http://www.poderjudicialqro.gob.mx/transparencia/leeDoc.php?cual=117173&amp;transpliga=1" TargetMode="External"/><Relationship Id="rId101" Type="http://schemas.openxmlformats.org/officeDocument/2006/relationships/hyperlink" Target="http://www.poderjudicialqro.gob.mx/transparencia/leeDoc.php?cual=117175&amp;transpliga=1" TargetMode="External"/><Relationship Id="rId122" Type="http://schemas.openxmlformats.org/officeDocument/2006/relationships/hyperlink" Target="http://www.poderjudicialqro.gob.mx/transparencia/leeDoc.php?cual=117200&amp;transpliga=1" TargetMode="External"/><Relationship Id="rId143" Type="http://schemas.openxmlformats.org/officeDocument/2006/relationships/hyperlink" Target="http://www.poderjudicialqro.gob.mx/transparencia/leeDoc.php?cual=117218&amp;transpliga=1" TargetMode="External"/><Relationship Id="rId164" Type="http://schemas.openxmlformats.org/officeDocument/2006/relationships/hyperlink" Target="http://www.poderjudicialqro.gob.mx/transparencia/leeDoc.php?cual=117239&amp;transpliga=1" TargetMode="External"/><Relationship Id="rId185" Type="http://schemas.openxmlformats.org/officeDocument/2006/relationships/hyperlink" Target="http://www.poderjudicialqro.gob.mx/transparencia/leeDoc.php?cual=117389&amp;transpliga=1" TargetMode="External"/><Relationship Id="rId9" Type="http://schemas.openxmlformats.org/officeDocument/2006/relationships/hyperlink" Target="http://www.poderjudicialqro.gob.mx/transparencia/leeDoc.php?cual=116922&amp;transpliga=1" TargetMode="External"/><Relationship Id="rId210" Type="http://schemas.openxmlformats.org/officeDocument/2006/relationships/hyperlink" Target="http://www.poderjudicialqro.gob.mx/transparencia/leeDoc.php?cual=117414&amp;transpliga=1" TargetMode="External"/><Relationship Id="rId26" Type="http://schemas.openxmlformats.org/officeDocument/2006/relationships/hyperlink" Target="http://www.poderjudicialqro.gob.mx/transparencia/leeDoc.php?cual=116947&amp;transpliga=1" TargetMode="External"/><Relationship Id="rId231" Type="http://schemas.openxmlformats.org/officeDocument/2006/relationships/hyperlink" Target="http://www.poderjudicialqro.gob.mx/transparencia/leeDoc.php?cual=117437&amp;transpliga=1" TargetMode="External"/><Relationship Id="rId252" Type="http://schemas.openxmlformats.org/officeDocument/2006/relationships/hyperlink" Target="http://www.poderjudicialqro.gob.mx/transparencia/leeDoc.php?cual=117456&amp;transpliga=1" TargetMode="External"/><Relationship Id="rId273" Type="http://schemas.openxmlformats.org/officeDocument/2006/relationships/hyperlink" Target="http://www.poderjudicialqro.gob.mx/transparencia/leeDoc.php?cual=117480&amp;transpliga=1" TargetMode="External"/><Relationship Id="rId294" Type="http://schemas.openxmlformats.org/officeDocument/2006/relationships/hyperlink" Target="http://www.poderjudicialqro.gob.mx/transparencia/leeDoc.php?cual=117500&amp;transpliga=1" TargetMode="External"/><Relationship Id="rId47" Type="http://schemas.openxmlformats.org/officeDocument/2006/relationships/hyperlink" Target="http://www.poderjudicialqro.gob.mx/transparencia/leeDoc.php?cual=117009&amp;transpliga=1" TargetMode="External"/><Relationship Id="rId68" Type="http://schemas.openxmlformats.org/officeDocument/2006/relationships/hyperlink" Target="http://www.poderjudicialqro.gob.mx/transparencia/leeDoc.php?cual=117033&amp;transpliga=1" TargetMode="External"/><Relationship Id="rId89" Type="http://schemas.openxmlformats.org/officeDocument/2006/relationships/hyperlink" Target="http://www.poderjudicialqro.gob.mx/transparencia/leeDoc.php?cual=117165&amp;transpliga=1" TargetMode="External"/><Relationship Id="rId112" Type="http://schemas.openxmlformats.org/officeDocument/2006/relationships/hyperlink" Target="http://www.poderjudicialqro.gob.mx/transparencia/leeDoc.php?cual=117189&amp;transpliga=1" TargetMode="External"/><Relationship Id="rId133" Type="http://schemas.openxmlformats.org/officeDocument/2006/relationships/hyperlink" Target="http://www.poderjudicialqro.gob.mx/transparencia/leeDoc.php?cual=117209&amp;transpliga=1" TargetMode="External"/><Relationship Id="rId154" Type="http://schemas.openxmlformats.org/officeDocument/2006/relationships/hyperlink" Target="http://www.poderjudicialqro.gob.mx/transparencia/leeDoc.php?cual=117230&amp;transpliga=1" TargetMode="External"/><Relationship Id="rId175" Type="http://schemas.openxmlformats.org/officeDocument/2006/relationships/hyperlink" Target="http://www.poderjudicialqro.gob.mx/transparencia/leeDoc.php?cual=117245&amp;transpliga=1" TargetMode="External"/><Relationship Id="rId196" Type="http://schemas.openxmlformats.org/officeDocument/2006/relationships/hyperlink" Target="http://www.poderjudicialqro.gob.mx/transparencia/leeDoc.php?cual=117399&amp;transpliga=1" TargetMode="External"/><Relationship Id="rId200" Type="http://schemas.openxmlformats.org/officeDocument/2006/relationships/hyperlink" Target="http://www.poderjudicialqro.gob.mx/transparencia/leeDoc.php?cual=117404&amp;transpliga=1" TargetMode="External"/><Relationship Id="rId16" Type="http://schemas.openxmlformats.org/officeDocument/2006/relationships/hyperlink" Target="http://www.poderjudicialqro.gob.mx/transparencia/leeDoc.php?cual=116927&amp;transpliga=1" TargetMode="External"/><Relationship Id="rId221" Type="http://schemas.openxmlformats.org/officeDocument/2006/relationships/hyperlink" Target="http://www.poderjudicialqro.gob.mx/transparencia/leeDoc.php?cual=117427&amp;transpliga=1" TargetMode="External"/><Relationship Id="rId242" Type="http://schemas.openxmlformats.org/officeDocument/2006/relationships/hyperlink" Target="http://www.poderjudicialqro.gob.mx/transparencia/leeDoc.php?cual=117444&amp;transpliga=1" TargetMode="External"/><Relationship Id="rId263" Type="http://schemas.openxmlformats.org/officeDocument/2006/relationships/hyperlink" Target="http://www.poderjudicialqro.gob.mx/transparencia/leeDoc.php?cual=117471&amp;transpliga=1" TargetMode="External"/><Relationship Id="rId284" Type="http://schemas.openxmlformats.org/officeDocument/2006/relationships/hyperlink" Target="http://www.poderjudicialqro.gob.mx/transparencia/leeDoc.php?cual=117490&amp;transpliga=1" TargetMode="External"/><Relationship Id="rId37" Type="http://schemas.openxmlformats.org/officeDocument/2006/relationships/hyperlink" Target="http://www.poderjudicialqro.gob.mx/transparencia/leeDoc.php?cual=116993&amp;transpliga=1" TargetMode="External"/><Relationship Id="rId58" Type="http://schemas.openxmlformats.org/officeDocument/2006/relationships/hyperlink" Target="http://www.poderjudicialqro.gob.mx/transparencia/leeDoc.php?cual=117022&amp;transpliga=1" TargetMode="External"/><Relationship Id="rId79" Type="http://schemas.openxmlformats.org/officeDocument/2006/relationships/hyperlink" Target="http://www.poderjudicialqro.gob.mx/transparencia/leeDoc.php?cual=117158&amp;transpliga=1" TargetMode="External"/><Relationship Id="rId102" Type="http://schemas.openxmlformats.org/officeDocument/2006/relationships/hyperlink" Target="http://www.poderjudicialqro.gob.mx/transparencia/leeDoc.php?cual=117176&amp;transpliga=1" TargetMode="External"/><Relationship Id="rId123" Type="http://schemas.openxmlformats.org/officeDocument/2006/relationships/hyperlink" Target="http://www.poderjudicialqro.gob.mx/transparencia/leeDoc.php?cual=117201&amp;transpliga=1" TargetMode="External"/><Relationship Id="rId144" Type="http://schemas.openxmlformats.org/officeDocument/2006/relationships/hyperlink" Target="http://www.poderjudicialqro.gob.mx/transparencia/leeDoc.php?cual=117219&amp;transpliga=1" TargetMode="External"/><Relationship Id="rId90" Type="http://schemas.openxmlformats.org/officeDocument/2006/relationships/hyperlink" Target="http://www.poderjudicialqro.gob.mx/transparencia/leeDoc.php?cual=117165&amp;transpliga=1" TargetMode="External"/><Relationship Id="rId165" Type="http://schemas.openxmlformats.org/officeDocument/2006/relationships/hyperlink" Target="http://www.poderjudicialqro.gob.mx/transparencia/leeDoc.php?cual=117240&amp;transpliga=1" TargetMode="External"/><Relationship Id="rId186" Type="http://schemas.openxmlformats.org/officeDocument/2006/relationships/hyperlink" Target="http://www.poderjudicialqro.gob.mx/transparencia/leeDoc.php?cual=117390&amp;transpliga=1" TargetMode="External"/><Relationship Id="rId211" Type="http://schemas.openxmlformats.org/officeDocument/2006/relationships/hyperlink" Target="http://www.poderjudicialqro.gob.mx/transparencia/leeDoc.php?cual=117415&amp;transpliga=1" TargetMode="External"/><Relationship Id="rId232" Type="http://schemas.openxmlformats.org/officeDocument/2006/relationships/hyperlink" Target="http://www.poderjudicialqro.gob.mx/transparencia/leeDoc.php?cual=117437&amp;transpliga=1" TargetMode="External"/><Relationship Id="rId253" Type="http://schemas.openxmlformats.org/officeDocument/2006/relationships/hyperlink" Target="http://www.poderjudicialqro.gob.mx/transparencia/leeDoc.php?cual=117455&amp;transpliga=1" TargetMode="External"/><Relationship Id="rId274" Type="http://schemas.openxmlformats.org/officeDocument/2006/relationships/hyperlink" Target="http://www.poderjudicialqro.gob.mx/transparencia/leeDoc.php?cual=117480&amp;transpliga=1" TargetMode="External"/><Relationship Id="rId295" Type="http://schemas.openxmlformats.org/officeDocument/2006/relationships/hyperlink" Target="http://www.poderjudicialqro.gob.mx/transparencia/leeDoc.php?cual=117501&amp;transpliga=1" TargetMode="External"/><Relationship Id="rId27" Type="http://schemas.openxmlformats.org/officeDocument/2006/relationships/hyperlink" Target="http://www.poderjudicialqro.gob.mx/transparencia/leeDoc.php?cual=116948&amp;transpliga=1" TargetMode="External"/><Relationship Id="rId48" Type="http://schemas.openxmlformats.org/officeDocument/2006/relationships/hyperlink" Target="http://www.poderjudicialqro.gob.mx/transparencia/leeDoc.php?cual=117010&amp;transpliga=1" TargetMode="External"/><Relationship Id="rId69" Type="http://schemas.openxmlformats.org/officeDocument/2006/relationships/hyperlink" Target="http://www.poderjudicialqro.gob.mx/transparencia/leeDoc.php?cual=117033&amp;transpliga=1" TargetMode="External"/><Relationship Id="rId113" Type="http://schemas.openxmlformats.org/officeDocument/2006/relationships/hyperlink" Target="http://www.poderjudicialqro.gob.mx/transparencia/leeDoc.php?cual=117190&amp;transpliga=1" TargetMode="External"/><Relationship Id="rId134" Type="http://schemas.openxmlformats.org/officeDocument/2006/relationships/hyperlink" Target="http://www.poderjudicialqro.gob.mx/transparencia/leeDoc.php?cual=117210&amp;transpliga=1" TargetMode="External"/><Relationship Id="rId80" Type="http://schemas.openxmlformats.org/officeDocument/2006/relationships/hyperlink" Target="http://www.poderjudicialqro.gob.mx/transparencia/leeDoc.php?cual=117158&amp;transpliga=1" TargetMode="External"/><Relationship Id="rId155" Type="http://schemas.openxmlformats.org/officeDocument/2006/relationships/hyperlink" Target="http://www.poderjudicialqro.gob.mx/transparencia/leeDoc.php?cual=117230&amp;transpliga=1" TargetMode="External"/><Relationship Id="rId176" Type="http://schemas.openxmlformats.org/officeDocument/2006/relationships/hyperlink" Target="http://www.poderjudicialqro.gob.mx/transparencia/leeDoc.php?cual=117245&amp;transpliga=1" TargetMode="External"/><Relationship Id="rId197" Type="http://schemas.openxmlformats.org/officeDocument/2006/relationships/hyperlink" Target="http://www.poderjudicialqro.gob.mx/transparencia/leeDoc.php?cual=117400&amp;transpliga=1" TargetMode="External"/><Relationship Id="rId201" Type="http://schemas.openxmlformats.org/officeDocument/2006/relationships/hyperlink" Target="http://www.poderjudicialqro.gob.mx/transparencia/leeDoc.php?cual=117405&amp;transpliga=1" TargetMode="External"/><Relationship Id="rId222" Type="http://schemas.openxmlformats.org/officeDocument/2006/relationships/hyperlink" Target="http://www.poderjudicialqro.gob.mx/transparencia/leeDoc.php?cual=117428&amp;transpliga=1" TargetMode="External"/><Relationship Id="rId243" Type="http://schemas.openxmlformats.org/officeDocument/2006/relationships/hyperlink" Target="http://www.poderjudicialqro.gob.mx/transparencia/leeDoc.php?cual=117445&amp;transpliga=1" TargetMode="External"/><Relationship Id="rId264" Type="http://schemas.openxmlformats.org/officeDocument/2006/relationships/hyperlink" Target="http://www.poderjudicialqro.gob.mx/transparencia/leeDoc.php?cual=117472&amp;transpliga=1" TargetMode="External"/><Relationship Id="rId285" Type="http://schemas.openxmlformats.org/officeDocument/2006/relationships/hyperlink" Target="http://www.poderjudicialqro.gob.mx/transparencia/leeDoc.php?cual=117491&amp;transpliga=1" TargetMode="External"/><Relationship Id="rId17" Type="http://schemas.openxmlformats.org/officeDocument/2006/relationships/hyperlink" Target="http://www.poderjudicialqro.gob.mx/transparencia/leeDoc.php?cual=116928&amp;transpliga=1" TargetMode="External"/><Relationship Id="rId38" Type="http://schemas.openxmlformats.org/officeDocument/2006/relationships/hyperlink" Target="http://www.poderjudicialqro.gob.mx/transparencia/leeDoc.php?cual=116994&amp;transpliga=1" TargetMode="External"/><Relationship Id="rId59" Type="http://schemas.openxmlformats.org/officeDocument/2006/relationships/hyperlink" Target="http://www.poderjudicialqro.gob.mx/transparencia/leeDoc.php?cual=117023&amp;transpliga=1" TargetMode="External"/><Relationship Id="rId103" Type="http://schemas.openxmlformats.org/officeDocument/2006/relationships/hyperlink" Target="http://www.poderjudicialqro.gob.mx/transparencia/leeDoc.php?cual=117177&amp;transpliga=1" TargetMode="External"/><Relationship Id="rId124" Type="http://schemas.openxmlformats.org/officeDocument/2006/relationships/hyperlink" Target="http://www.poderjudicialqro.gob.mx/transparencia/leeDoc.php?cual=117202&amp;transpliga=1" TargetMode="External"/><Relationship Id="rId70" Type="http://schemas.openxmlformats.org/officeDocument/2006/relationships/hyperlink" Target="http://www.poderjudicialqro.gob.mx/transparencia/leeDoc.php?cual=117034&amp;transpliga=1" TargetMode="External"/><Relationship Id="rId91" Type="http://schemas.openxmlformats.org/officeDocument/2006/relationships/hyperlink" Target="http://www.poderjudicialqro.gob.mx/transparencia/leeDoc.php?cual=117166&amp;transpliga=1" TargetMode="External"/><Relationship Id="rId145" Type="http://schemas.openxmlformats.org/officeDocument/2006/relationships/hyperlink" Target="http://www.poderjudicialqro.gob.mx/transparencia/leeDoc.php?cual=117220&amp;transpliga=1" TargetMode="External"/><Relationship Id="rId166" Type="http://schemas.openxmlformats.org/officeDocument/2006/relationships/hyperlink" Target="http://www.poderjudicialqro.gob.mx/transparencia/leeDoc.php?cual=117240&amp;transpliga=1" TargetMode="External"/><Relationship Id="rId187" Type="http://schemas.openxmlformats.org/officeDocument/2006/relationships/hyperlink" Target="http://www.poderjudicialqro.gob.mx/transparencia/leeDoc.php?cual=117390&amp;transpliga=1" TargetMode="External"/><Relationship Id="rId1" Type="http://schemas.openxmlformats.org/officeDocument/2006/relationships/hyperlink" Target="https://www.poderjudicialqro.gob.mx/transparencia/leeDoc.php?cual=116914&amp;transpliga=1" TargetMode="External"/><Relationship Id="rId212" Type="http://schemas.openxmlformats.org/officeDocument/2006/relationships/hyperlink" Target="http://www.poderjudicialqro.gob.mx/transparencia/leeDoc.php?cual=117416&amp;transpliga=1" TargetMode="External"/><Relationship Id="rId233" Type="http://schemas.openxmlformats.org/officeDocument/2006/relationships/hyperlink" Target="http://www.poderjudicialqro.gob.mx/transparencia/leeDoc.php?cual=117437&amp;transpliga=1" TargetMode="External"/><Relationship Id="rId254" Type="http://schemas.openxmlformats.org/officeDocument/2006/relationships/hyperlink" Target="http://www.poderjudicialqro.gob.mx/transparencia/leeDoc.php?cual=117462&amp;transpliga=1" TargetMode="External"/><Relationship Id="rId28" Type="http://schemas.openxmlformats.org/officeDocument/2006/relationships/hyperlink" Target="http://www.poderjudicialqro.gob.mx/transparencia/leeDoc.php?cual=116949&amp;transpliga=1" TargetMode="External"/><Relationship Id="rId49" Type="http://schemas.openxmlformats.org/officeDocument/2006/relationships/hyperlink" Target="http://www.poderjudicialqro.gob.mx/transparencia/leeDoc.php?cual=117011&amp;transpliga=1" TargetMode="External"/><Relationship Id="rId114" Type="http://schemas.openxmlformats.org/officeDocument/2006/relationships/hyperlink" Target="http://www.poderjudicialqro.gob.mx/transparencia/leeDoc.php?cual=117191&amp;transpliga=1" TargetMode="External"/><Relationship Id="rId275" Type="http://schemas.openxmlformats.org/officeDocument/2006/relationships/hyperlink" Target="http://www.poderjudicialqro.gob.mx/transparencia/leeDoc.php?cual=117481&amp;transpliga=1" TargetMode="External"/><Relationship Id="rId296" Type="http://schemas.openxmlformats.org/officeDocument/2006/relationships/hyperlink" Target="http://www.poderjudicialqro.gob.mx/transparencia/leeDoc.php?cual=117502&amp;transpliga=1" TargetMode="External"/><Relationship Id="rId300" Type="http://schemas.openxmlformats.org/officeDocument/2006/relationships/hyperlink" Target="http://www.poderjudicialqro.gob.mx/transparencia/leeDoc.php?cual=117506&amp;transpliga=1" TargetMode="External"/><Relationship Id="rId60" Type="http://schemas.openxmlformats.org/officeDocument/2006/relationships/hyperlink" Target="http://www.poderjudicialqro.gob.mx/transparencia/leeDoc.php?cual=117024&amp;transpliga=1" TargetMode="External"/><Relationship Id="rId81" Type="http://schemas.openxmlformats.org/officeDocument/2006/relationships/hyperlink" Target="http://www.poderjudicialqro.gob.mx/transparencia/leeDoc.php?cual=117159&amp;transpliga=1" TargetMode="External"/><Relationship Id="rId135" Type="http://schemas.openxmlformats.org/officeDocument/2006/relationships/hyperlink" Target="http://www.poderjudicialqro.gob.mx/transparencia/leeDoc.php?cual=117210&amp;transpliga=1" TargetMode="External"/><Relationship Id="rId156" Type="http://schemas.openxmlformats.org/officeDocument/2006/relationships/hyperlink" Target="http://www.poderjudicialqro.gob.mx/transparencia/leeDoc.php?cual=117231&amp;transpliga=1" TargetMode="External"/><Relationship Id="rId177" Type="http://schemas.openxmlformats.org/officeDocument/2006/relationships/hyperlink" Target="http://www.poderjudicialqro.gob.mx/transparencia/leeDoc.php?cual=117251&amp;transpliga=1" TargetMode="External"/><Relationship Id="rId198" Type="http://schemas.openxmlformats.org/officeDocument/2006/relationships/hyperlink" Target="http://www.poderjudicialqro.gob.mx/transparencia/leeDoc.php?cual=117401&amp;transpliga=1" TargetMode="External"/><Relationship Id="rId202" Type="http://schemas.openxmlformats.org/officeDocument/2006/relationships/hyperlink" Target="http://www.poderjudicialqro.gob.mx/transparencia/leeDoc.php?cual=117406&amp;transpliga=1" TargetMode="External"/><Relationship Id="rId223" Type="http://schemas.openxmlformats.org/officeDocument/2006/relationships/hyperlink" Target="http://www.poderjudicialqro.gob.mx/transparencia/leeDoc.php?cual=117429&amp;transpliga=1" TargetMode="External"/><Relationship Id="rId244" Type="http://schemas.openxmlformats.org/officeDocument/2006/relationships/hyperlink" Target="http://www.poderjudicialqro.gob.mx/transparencia/leeDoc.php?cual=117446&amp;transpliga=1" TargetMode="External"/><Relationship Id="rId18" Type="http://schemas.openxmlformats.org/officeDocument/2006/relationships/hyperlink" Target="http://www.poderjudicialqro.gob.mx/transparencia/leeDoc.php?cual=116932&amp;transpliga=1" TargetMode="External"/><Relationship Id="rId39" Type="http://schemas.openxmlformats.org/officeDocument/2006/relationships/hyperlink" Target="http://www.poderjudicialqro.gob.mx/transparencia/leeDoc.php?cual=116995&amp;transpliga=1" TargetMode="External"/><Relationship Id="rId265" Type="http://schemas.openxmlformats.org/officeDocument/2006/relationships/hyperlink" Target="http://www.poderjudicialqro.gob.mx/transparencia/leeDoc.php?cual=117474&amp;transpliga=1" TargetMode="External"/><Relationship Id="rId286" Type="http://schemas.openxmlformats.org/officeDocument/2006/relationships/hyperlink" Target="http://www.poderjudicialqro.gob.mx/transparencia/leeDoc.php?cual=117492&amp;transpliga=1" TargetMode="External"/><Relationship Id="rId50" Type="http://schemas.openxmlformats.org/officeDocument/2006/relationships/hyperlink" Target="http://www.poderjudicialqro.gob.mx/transparencia/leeDoc.php?cual=117012&amp;transpliga=1" TargetMode="External"/><Relationship Id="rId104" Type="http://schemas.openxmlformats.org/officeDocument/2006/relationships/hyperlink" Target="http://www.poderjudicialqro.gob.mx/transparencia/leeDoc.php?cual=117178&amp;transpliga=1" TargetMode="External"/><Relationship Id="rId125" Type="http://schemas.openxmlformats.org/officeDocument/2006/relationships/hyperlink" Target="http://www.poderjudicialqro.gob.mx/transparencia/leeDoc.php?cual=117203&amp;transpliga=1" TargetMode="External"/><Relationship Id="rId146" Type="http://schemas.openxmlformats.org/officeDocument/2006/relationships/hyperlink" Target="http://www.poderjudicialqro.gob.mx/transparencia/leeDoc.php?cual=117221&amp;transpliga=1" TargetMode="External"/><Relationship Id="rId167" Type="http://schemas.openxmlformats.org/officeDocument/2006/relationships/hyperlink" Target="http://www.poderjudicialqro.gob.mx/transparencia/leeDoc.php?cual=117241&amp;transpliga=1" TargetMode="External"/><Relationship Id="rId188" Type="http://schemas.openxmlformats.org/officeDocument/2006/relationships/hyperlink" Target="http://www.poderjudicialqro.gob.mx/transparencia/leeDoc.php?cual=117391&amp;transpliga=1" TargetMode="External"/><Relationship Id="rId71" Type="http://schemas.openxmlformats.org/officeDocument/2006/relationships/hyperlink" Target="http://www.poderjudicialqro.gob.mx/transparencia/leeDoc.php?cual=117154&amp;transpliga=1" TargetMode="External"/><Relationship Id="rId92" Type="http://schemas.openxmlformats.org/officeDocument/2006/relationships/hyperlink" Target="http://www.poderjudicialqro.gob.mx/transparencia/leeDoc.php?cual=117167&amp;transpliga=1" TargetMode="External"/><Relationship Id="rId213" Type="http://schemas.openxmlformats.org/officeDocument/2006/relationships/hyperlink" Target="http://www.poderjudicialqro.gob.mx/transparencia/leeDoc.php?cual=117417&amp;transpliga=1" TargetMode="External"/><Relationship Id="rId234" Type="http://schemas.openxmlformats.org/officeDocument/2006/relationships/hyperlink" Target="http://www.poderjudicialqro.gob.mx/transparencia/leeDoc.php?cual=117438&amp;transpliga=1" TargetMode="External"/><Relationship Id="rId2" Type="http://schemas.openxmlformats.org/officeDocument/2006/relationships/hyperlink" Target="http://www.poderjudicialqro.gob.mx/transparencia/leeDoc.php?cual=116915&amp;transpliga=1" TargetMode="External"/><Relationship Id="rId29" Type="http://schemas.openxmlformats.org/officeDocument/2006/relationships/hyperlink" Target="http://www.poderjudicialqro.gob.mx/transparencia/leeDoc.php?cual=116950&amp;transpliga=1" TargetMode="External"/><Relationship Id="rId255" Type="http://schemas.openxmlformats.org/officeDocument/2006/relationships/hyperlink" Target="http://www.poderjudicialqro.gob.mx/transparencia/leeDoc.php?cual=117463&amp;transpliga=1" TargetMode="External"/><Relationship Id="rId276" Type="http://schemas.openxmlformats.org/officeDocument/2006/relationships/hyperlink" Target="http://www.poderjudicialqro.gob.mx/transparencia/leeDoc.php?cual=117482&amp;transpliga=1" TargetMode="External"/><Relationship Id="rId297" Type="http://schemas.openxmlformats.org/officeDocument/2006/relationships/hyperlink" Target="http://www.poderjudicialqro.gob.mx/transparencia/leeDoc.php?cual=117503&amp;transpliga=1" TargetMode="External"/><Relationship Id="rId40" Type="http://schemas.openxmlformats.org/officeDocument/2006/relationships/hyperlink" Target="http://www.poderjudicialqro.gob.mx/transparencia/leeDoc.php?cual=116996&amp;transpliga=1" TargetMode="External"/><Relationship Id="rId115" Type="http://schemas.openxmlformats.org/officeDocument/2006/relationships/hyperlink" Target="http://www.poderjudicialqro.gob.mx/transparencia/leeDoc.php?cual=117192&amp;transpliga=1" TargetMode="External"/><Relationship Id="rId136" Type="http://schemas.openxmlformats.org/officeDocument/2006/relationships/hyperlink" Target="http://www.poderjudicialqro.gob.mx/transparencia/leeDoc.php?cual=117211&amp;transpliga=1" TargetMode="External"/><Relationship Id="rId157" Type="http://schemas.openxmlformats.org/officeDocument/2006/relationships/hyperlink" Target="http://www.poderjudicialqro.gob.mx/transparencia/leeDoc.php?cual=117232&amp;transpliga=1" TargetMode="External"/><Relationship Id="rId178" Type="http://schemas.openxmlformats.org/officeDocument/2006/relationships/hyperlink" Target="http://www.poderjudicialqro.gob.mx/transparencia/leeDoc.php?cual=117153&amp;transpliga=1" TargetMode="External"/><Relationship Id="rId301" Type="http://schemas.openxmlformats.org/officeDocument/2006/relationships/hyperlink" Target="http://www.poderjudicialqro.gob.mx/transparencia/leeDoc.php?cual=117507&amp;transpliga=1" TargetMode="External"/><Relationship Id="rId61" Type="http://schemas.openxmlformats.org/officeDocument/2006/relationships/hyperlink" Target="http://www.poderjudicialqro.gob.mx/transparencia/leeDoc.php?cual=117025&amp;transpliga=1" TargetMode="External"/><Relationship Id="rId82" Type="http://schemas.openxmlformats.org/officeDocument/2006/relationships/hyperlink" Target="http://www.poderjudicialqro.gob.mx/transparencia/leeDoc.php?cual=117159&amp;transpliga=1" TargetMode="External"/><Relationship Id="rId199" Type="http://schemas.openxmlformats.org/officeDocument/2006/relationships/hyperlink" Target="http://www.poderjudicialqro.gob.mx/transparencia/leeDoc.php?cual=117403&amp;transpliga=1" TargetMode="External"/><Relationship Id="rId203" Type="http://schemas.openxmlformats.org/officeDocument/2006/relationships/hyperlink" Target="http://www.poderjudicialqro.gob.mx/transparencia/leeDoc.php?cual=117407&amp;transpliga=1" TargetMode="External"/><Relationship Id="rId19" Type="http://schemas.openxmlformats.org/officeDocument/2006/relationships/hyperlink" Target="http://www.poderjudicialqro.gob.mx/transparencia/leeDoc.php?cual=116937&amp;transpliga=1" TargetMode="External"/><Relationship Id="rId224" Type="http://schemas.openxmlformats.org/officeDocument/2006/relationships/hyperlink" Target="http://www.poderjudicialqro.gob.mx/transparencia/leeDoc.php?cual=117430&amp;transpliga=1" TargetMode="External"/><Relationship Id="rId245" Type="http://schemas.openxmlformats.org/officeDocument/2006/relationships/hyperlink" Target="http://www.poderjudicialqro.gob.mx/transparencia/leeDoc.php?cual=117447&amp;transpliga=1" TargetMode="External"/><Relationship Id="rId266" Type="http://schemas.openxmlformats.org/officeDocument/2006/relationships/hyperlink" Target="http://www.poderjudicialqro.gob.mx/transparencia/leeDoc.php?cual=117475&amp;transpliga=1" TargetMode="External"/><Relationship Id="rId287" Type="http://schemas.openxmlformats.org/officeDocument/2006/relationships/hyperlink" Target="http://www.poderjudicialqro.gob.mx/transparencia/leeDoc.php?cual=117493&amp;transpliga=1" TargetMode="External"/><Relationship Id="rId30" Type="http://schemas.openxmlformats.org/officeDocument/2006/relationships/hyperlink" Target="http://www.poderjudicialqro.gob.mx/transparencia/leeDoc.php?cual=116951&amp;transpliga=1" TargetMode="External"/><Relationship Id="rId105" Type="http://schemas.openxmlformats.org/officeDocument/2006/relationships/hyperlink" Target="http://www.poderjudicialqro.gob.mx/transparencia/leeDoc.php?cual=117179&amp;transpliga=1" TargetMode="External"/><Relationship Id="rId126" Type="http://schemas.openxmlformats.org/officeDocument/2006/relationships/hyperlink" Target="http://www.poderjudicialqro.gob.mx/transparencia/leeDoc.php?cual=117204&amp;transpliga=1" TargetMode="External"/><Relationship Id="rId147" Type="http://schemas.openxmlformats.org/officeDocument/2006/relationships/hyperlink" Target="http://www.poderjudicialqro.gob.mx/transparencia/leeDoc.php?cual=117222&amp;transpliga=1" TargetMode="External"/><Relationship Id="rId168" Type="http://schemas.openxmlformats.org/officeDocument/2006/relationships/hyperlink" Target="http://www.poderjudicialqro.gob.mx/transparencia/leeDoc.php?cual=117241&amp;transpliga=1" TargetMode="External"/><Relationship Id="rId51" Type="http://schemas.openxmlformats.org/officeDocument/2006/relationships/hyperlink" Target="http://www.poderjudicialqro.gob.mx/transparencia/leeDoc.php?cual=117013&amp;transpliga=1" TargetMode="External"/><Relationship Id="rId72" Type="http://schemas.openxmlformats.org/officeDocument/2006/relationships/hyperlink" Target="http://www.poderjudicialqro.gob.mx/transparencia/leeDoc.php?cual=117155&amp;transpliga=1" TargetMode="External"/><Relationship Id="rId93" Type="http://schemas.openxmlformats.org/officeDocument/2006/relationships/hyperlink" Target="http://www.poderjudicialqro.gob.mx/transparencia/leeDoc.php?cual=117168&amp;transpliga=1" TargetMode="External"/><Relationship Id="rId189" Type="http://schemas.openxmlformats.org/officeDocument/2006/relationships/hyperlink" Target="http://www.poderjudicialqro.gob.mx/transparencia/leeDoc.php?cual=117392&amp;transpliga=1" TargetMode="External"/><Relationship Id="rId3" Type="http://schemas.openxmlformats.org/officeDocument/2006/relationships/hyperlink" Target="http://www.poderjudicialqro.gob.mx/transparencia/leeDoc.php?cual=116916&amp;transpliga=1" TargetMode="External"/><Relationship Id="rId214" Type="http://schemas.openxmlformats.org/officeDocument/2006/relationships/hyperlink" Target="http://www.poderjudicialqro.gob.mx/transparencia/leeDoc.php?cual=117418&amp;transpliga=1" TargetMode="External"/><Relationship Id="rId235" Type="http://schemas.openxmlformats.org/officeDocument/2006/relationships/hyperlink" Target="http://www.poderjudicialqro.gob.mx/transparencia/leeDoc.php?cual=117438&amp;transpliga=1" TargetMode="External"/><Relationship Id="rId256" Type="http://schemas.openxmlformats.org/officeDocument/2006/relationships/hyperlink" Target="http://www.poderjudicialqro.gob.mx/transparencia/leeDoc.php?cual=117464&amp;transpliga=1" TargetMode="External"/><Relationship Id="rId277" Type="http://schemas.openxmlformats.org/officeDocument/2006/relationships/hyperlink" Target="http://www.poderjudicialqro.gob.mx/transparencia/leeDoc.php?cual=117483&amp;transpliga=1" TargetMode="External"/><Relationship Id="rId298" Type="http://schemas.openxmlformats.org/officeDocument/2006/relationships/hyperlink" Target="http://www.poderjudicialqro.gob.mx/transparencia/leeDoc.php?cual=117504&amp;transpliga=1" TargetMode="External"/><Relationship Id="rId116" Type="http://schemas.openxmlformats.org/officeDocument/2006/relationships/hyperlink" Target="http://www.poderjudicialqro.gob.mx/transparencia/leeDoc.php?cual=117193&amp;transpliga=1" TargetMode="External"/><Relationship Id="rId137" Type="http://schemas.openxmlformats.org/officeDocument/2006/relationships/hyperlink" Target="http://www.poderjudicialqro.gob.mx/transparencia/leeDoc.php?cual=117212&amp;transpliga=1" TargetMode="External"/><Relationship Id="rId158" Type="http://schemas.openxmlformats.org/officeDocument/2006/relationships/hyperlink" Target="http://www.poderjudicialqro.gob.mx/transparencia/leeDoc.php?cual=117233&amp;transpliga=1" TargetMode="External"/><Relationship Id="rId302" Type="http://schemas.openxmlformats.org/officeDocument/2006/relationships/hyperlink" Target="http://www.poderjudicialqro.gob.mx/transparencia/leeDoc.php?cual=117508&amp;transpliga=1" TargetMode="External"/><Relationship Id="rId20" Type="http://schemas.openxmlformats.org/officeDocument/2006/relationships/hyperlink" Target="http://www.poderjudicialqro.gob.mx/transparencia/leeDoc.php?cual=116939&amp;transpliga=1" TargetMode="External"/><Relationship Id="rId41" Type="http://schemas.openxmlformats.org/officeDocument/2006/relationships/hyperlink" Target="http://www.poderjudicialqro.gob.mx/transparencia/leeDoc.php?cual=116997&amp;transpliga=1" TargetMode="External"/><Relationship Id="rId62" Type="http://schemas.openxmlformats.org/officeDocument/2006/relationships/hyperlink" Target="http://www.poderjudicialqro.gob.mx/transparencia/leeDoc.php?cual=117026&amp;transpliga=1" TargetMode="External"/><Relationship Id="rId83" Type="http://schemas.openxmlformats.org/officeDocument/2006/relationships/hyperlink" Target="http://www.poderjudicialqro.gob.mx/transparencia/leeDoc.php?cual=117160&amp;transpliga=1" TargetMode="External"/><Relationship Id="rId179" Type="http://schemas.openxmlformats.org/officeDocument/2006/relationships/hyperlink" Target="http://www.poderjudicialqro.gob.mx/transparencia/leeDoc.php?cual=117252&amp;transpliga=1" TargetMode="External"/><Relationship Id="rId190" Type="http://schemas.openxmlformats.org/officeDocument/2006/relationships/hyperlink" Target="http://www.poderjudicialqro.gob.mx/transparencia/leeDoc.php?cual=117393&amp;transpliga=1" TargetMode="External"/><Relationship Id="rId204" Type="http://schemas.openxmlformats.org/officeDocument/2006/relationships/hyperlink" Target="http://www.poderjudicialqro.gob.mx/transparencia/leeDoc.php?cual=117408&amp;transpliga=1" TargetMode="External"/><Relationship Id="rId225" Type="http://schemas.openxmlformats.org/officeDocument/2006/relationships/hyperlink" Target="http://www.poderjudicialqro.gob.mx/transparencia/leeDoc.php?cual=117431&amp;transpliga=1" TargetMode="External"/><Relationship Id="rId246" Type="http://schemas.openxmlformats.org/officeDocument/2006/relationships/hyperlink" Target="http://www.poderjudicialqro.gob.mx/transparencia/leeDoc.php?cual=117448&amp;transpliga=1" TargetMode="External"/><Relationship Id="rId267" Type="http://schemas.openxmlformats.org/officeDocument/2006/relationships/hyperlink" Target="http://www.poderjudicialqro.gob.mx/transparencia/leeDoc.php?cual=117476&amp;transpliga=1" TargetMode="External"/><Relationship Id="rId288" Type="http://schemas.openxmlformats.org/officeDocument/2006/relationships/hyperlink" Target="http://www.poderjudicialqro.gob.mx/transparencia/leeDoc.php?cual=117494&amp;transpliga=1" TargetMode="External"/><Relationship Id="rId106" Type="http://schemas.openxmlformats.org/officeDocument/2006/relationships/hyperlink" Target="http://www.poderjudicialqro.gob.mx/transparencia/leeDoc.php?cual=117180&amp;transpliga=1" TargetMode="External"/><Relationship Id="rId127" Type="http://schemas.openxmlformats.org/officeDocument/2006/relationships/hyperlink" Target="http://www.poderjudicialqro.gob.mx/transparencia/leeDoc.php?cual=117205&amp;transpliga=1" TargetMode="External"/><Relationship Id="rId10" Type="http://schemas.openxmlformats.org/officeDocument/2006/relationships/hyperlink" Target="http://www.poderjudicialqro.gob.mx/transparencia/leeDoc.php?cual=116922&amp;transpliga=1" TargetMode="External"/><Relationship Id="rId31" Type="http://schemas.openxmlformats.org/officeDocument/2006/relationships/hyperlink" Target="http://www.poderjudicialqro.gob.mx/transparencia/leeDoc.php?cual=116987&amp;transpliga=1" TargetMode="External"/><Relationship Id="rId52" Type="http://schemas.openxmlformats.org/officeDocument/2006/relationships/hyperlink" Target="http://www.poderjudicialqro.gob.mx/transparencia/leeDoc.php?cual=117014&amp;transpliga=1" TargetMode="External"/><Relationship Id="rId73" Type="http://schemas.openxmlformats.org/officeDocument/2006/relationships/hyperlink" Target="http://www.poderjudicialqro.gob.mx/transparencia/leeDoc.php?cual=117156&amp;transpliga=1" TargetMode="External"/><Relationship Id="rId94" Type="http://schemas.openxmlformats.org/officeDocument/2006/relationships/hyperlink" Target="http://www.poderjudicialqro.gob.mx/transparencia/leeDoc.php?cual=117168&amp;transpliga=1" TargetMode="External"/><Relationship Id="rId148" Type="http://schemas.openxmlformats.org/officeDocument/2006/relationships/hyperlink" Target="http://www.poderjudicialqro.gob.mx/transparencia/leeDoc.php?cual=117224&amp;transpliga=1" TargetMode="External"/><Relationship Id="rId169" Type="http://schemas.openxmlformats.org/officeDocument/2006/relationships/hyperlink" Target="http://www.poderjudicialqro.gob.mx/transparencia/leeDoc.php?cual=117242&amp;transpliga=1" TargetMode="External"/><Relationship Id="rId4" Type="http://schemas.openxmlformats.org/officeDocument/2006/relationships/hyperlink" Target="http://www.poderjudicialqro.gob.mx/transparencia/leeDoc.php?cual=116917&amp;transpliga=1" TargetMode="External"/><Relationship Id="rId180" Type="http://schemas.openxmlformats.org/officeDocument/2006/relationships/hyperlink" Target="http://www.poderjudicialqro.gob.mx/transparencia/leeDoc.php?cual=117263&amp;transpliga=1" TargetMode="External"/><Relationship Id="rId215" Type="http://schemas.openxmlformats.org/officeDocument/2006/relationships/hyperlink" Target="http://www.poderjudicialqro.gob.mx/transparencia/leeDoc.php?cual=117420&amp;transpliga=1" TargetMode="External"/><Relationship Id="rId236" Type="http://schemas.openxmlformats.org/officeDocument/2006/relationships/hyperlink" Target="http://www.poderjudicialqro.gob.mx/transparencia/leeDoc.php?cual=117439&amp;transpliga=1" TargetMode="External"/><Relationship Id="rId257" Type="http://schemas.openxmlformats.org/officeDocument/2006/relationships/hyperlink" Target="http://www.poderjudicialqro.gob.mx/transparencia/leeDoc.php?cual=117465&amp;transpliga=1" TargetMode="External"/><Relationship Id="rId278" Type="http://schemas.openxmlformats.org/officeDocument/2006/relationships/hyperlink" Target="http://www.poderjudicialqro.gob.mx/transparencia/leeDoc.php?cual=117484&amp;transpliga=1" TargetMode="External"/><Relationship Id="rId303" Type="http://schemas.openxmlformats.org/officeDocument/2006/relationships/printerSettings" Target="../printerSettings/printerSettings2.bin"/><Relationship Id="rId42" Type="http://schemas.openxmlformats.org/officeDocument/2006/relationships/hyperlink" Target="http://www.poderjudicialqro.gob.mx/transparencia/leeDoc.php?cual=116997&amp;transpliga=1" TargetMode="External"/><Relationship Id="rId84" Type="http://schemas.openxmlformats.org/officeDocument/2006/relationships/hyperlink" Target="http://www.poderjudicialqro.gob.mx/transparencia/leeDoc.php?cual=117161&amp;transpliga=1" TargetMode="External"/><Relationship Id="rId138" Type="http://schemas.openxmlformats.org/officeDocument/2006/relationships/hyperlink" Target="http://www.poderjudicialqro.gob.mx/transparencia/leeDoc.php?cual=117213&amp;transpliga=1" TargetMode="External"/><Relationship Id="rId191" Type="http://schemas.openxmlformats.org/officeDocument/2006/relationships/hyperlink" Target="http://www.poderjudicialqro.gob.mx/transparencia/leeDoc.php?cual=117394&amp;transpliga=1" TargetMode="External"/><Relationship Id="rId205" Type="http://schemas.openxmlformats.org/officeDocument/2006/relationships/hyperlink" Target="http://www.poderjudicialqro.gob.mx/transparencia/leeDoc.php?cual=117409&amp;transpliga=1" TargetMode="External"/><Relationship Id="rId247" Type="http://schemas.openxmlformats.org/officeDocument/2006/relationships/hyperlink" Target="http://www.poderjudicialqro.gob.mx/transparencia/leeDoc.php?cual=117450&amp;transpliga=1" TargetMode="External"/><Relationship Id="rId107" Type="http://schemas.openxmlformats.org/officeDocument/2006/relationships/hyperlink" Target="http://www.poderjudicialqro.gob.mx/transparencia/leeDoc.php?cual=117181&amp;transpliga=1" TargetMode="External"/><Relationship Id="rId289" Type="http://schemas.openxmlformats.org/officeDocument/2006/relationships/hyperlink" Target="http://www.poderjudicialqro.gob.mx/transparencia/leeDoc.php?cual=117495&amp;transpliga=1" TargetMode="External"/><Relationship Id="rId11" Type="http://schemas.openxmlformats.org/officeDocument/2006/relationships/hyperlink" Target="http://www.poderjudicialqro.gob.mx/transparencia/leeDoc.php?cual=116925&amp;transpliga=1" TargetMode="External"/><Relationship Id="rId53" Type="http://schemas.openxmlformats.org/officeDocument/2006/relationships/hyperlink" Target="http://www.poderjudicialqro.gob.mx/transparencia/leeDoc.php?cual=117016&amp;transpliga=1" TargetMode="External"/><Relationship Id="rId149" Type="http://schemas.openxmlformats.org/officeDocument/2006/relationships/hyperlink" Target="http://www.poderjudicialqro.gob.mx/transparencia/leeDoc.php?cual=117225&amp;transpliga=1" TargetMode="External"/><Relationship Id="rId95" Type="http://schemas.openxmlformats.org/officeDocument/2006/relationships/hyperlink" Target="http://www.poderjudicialqro.gob.mx/transparencia/leeDoc.php?cual=117169&amp;transpliga=1" TargetMode="External"/><Relationship Id="rId160" Type="http://schemas.openxmlformats.org/officeDocument/2006/relationships/hyperlink" Target="http://www.poderjudicialqro.gob.mx/transparencia/leeDoc.php?cual=117235&amp;transpliga=1" TargetMode="External"/><Relationship Id="rId216" Type="http://schemas.openxmlformats.org/officeDocument/2006/relationships/hyperlink" Target="http://www.poderjudicialqro.gob.mx/transparencia/leeDoc.php?cual=117421&amp;transpliga=1" TargetMode="External"/><Relationship Id="rId258" Type="http://schemas.openxmlformats.org/officeDocument/2006/relationships/hyperlink" Target="http://www.poderjudicialqro.gob.mx/transparencia/leeDoc.php?cual=117466&amp;transpliga=1" TargetMode="External"/><Relationship Id="rId22" Type="http://schemas.openxmlformats.org/officeDocument/2006/relationships/hyperlink" Target="http://www.poderjudicialqro.gob.mx/transparencia/leeDoc.php?cual=116943&amp;transpliga=1" TargetMode="External"/><Relationship Id="rId64" Type="http://schemas.openxmlformats.org/officeDocument/2006/relationships/hyperlink" Target="http://www.poderjudicialqro.gob.mx/transparencia/leeDoc.php?cual=117029&amp;transpliga=1" TargetMode="External"/><Relationship Id="rId118" Type="http://schemas.openxmlformats.org/officeDocument/2006/relationships/hyperlink" Target="http://www.poderjudicialqro.gob.mx/transparencia/leeDoc.php?cual=117196&amp;transpliga=1" TargetMode="External"/><Relationship Id="rId171" Type="http://schemas.openxmlformats.org/officeDocument/2006/relationships/hyperlink" Target="http://www.poderjudicialqro.gob.mx/transparencia/leeDoc.php?cual=117244&amp;transpliga=1" TargetMode="External"/><Relationship Id="rId227" Type="http://schemas.openxmlformats.org/officeDocument/2006/relationships/hyperlink" Target="http://www.poderjudicialqro.gob.mx/transparencia/leeDoc.php?cual=117433&amp;transpliga=1" TargetMode="External"/><Relationship Id="rId269" Type="http://schemas.openxmlformats.org/officeDocument/2006/relationships/hyperlink" Target="http://www.poderjudicialqro.gob.mx/transparencia/leeDoc.php?cual=117478&amp;transpliga=1" TargetMode="External"/><Relationship Id="rId33" Type="http://schemas.openxmlformats.org/officeDocument/2006/relationships/hyperlink" Target="http://www.poderjudicialqro.gob.mx/transparencia/leeDoc.php?cual=116989&amp;transpliga=1" TargetMode="External"/><Relationship Id="rId129" Type="http://schemas.openxmlformats.org/officeDocument/2006/relationships/hyperlink" Target="http://www.poderjudicialqro.gob.mx/transparencia/leeDoc.php?cual=117207&amp;transpliga=1" TargetMode="External"/><Relationship Id="rId280" Type="http://schemas.openxmlformats.org/officeDocument/2006/relationships/hyperlink" Target="http://www.poderjudicialqro.gob.mx/transparencia/leeDoc.php?cual=117486&amp;transpliga=1" TargetMode="External"/><Relationship Id="rId75" Type="http://schemas.openxmlformats.org/officeDocument/2006/relationships/hyperlink" Target="http://www.poderjudicialqro.gob.mx/transparencia/leeDoc.php?cual=117156&amp;transpliga=1" TargetMode="External"/><Relationship Id="rId140" Type="http://schemas.openxmlformats.org/officeDocument/2006/relationships/hyperlink" Target="http://www.poderjudicialqro.gob.mx/transparencia/leeDoc.php?cual=117215&amp;transpliga=1" TargetMode="External"/><Relationship Id="rId182" Type="http://schemas.openxmlformats.org/officeDocument/2006/relationships/hyperlink" Target="http://www.poderjudicialqro.gob.mx/transparencia/leeDoc.php?cual=117387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9"/>
  <sheetViews>
    <sheetView tabSelected="1" topLeftCell="AH384" zoomScaleNormal="100" workbookViewId="0">
      <selection activeCell="AJ259" sqref="AJ259:AK41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28515625" customWidth="1"/>
    <col min="4" max="4" width="27.42578125" customWidth="1"/>
    <col min="5" max="5" width="15.28515625" customWidth="1"/>
    <col min="6" max="6" width="21" bestFit="1" customWidth="1"/>
    <col min="7" max="7" width="14.28515625" customWidth="1"/>
    <col min="8" max="8" width="16.7109375" customWidth="1"/>
    <col min="9" max="9" width="50.140625" bestFit="1" customWidth="1"/>
    <col min="10" max="10" width="17.710937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02.7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12">
        <v>2023</v>
      </c>
      <c r="B8" s="13">
        <v>45017</v>
      </c>
      <c r="C8" s="13">
        <v>45107</v>
      </c>
      <c r="D8" s="12" t="s">
        <v>100</v>
      </c>
      <c r="E8" s="12" t="s">
        <v>107</v>
      </c>
      <c r="F8" s="12">
        <v>322</v>
      </c>
      <c r="G8" s="12" t="s">
        <v>321</v>
      </c>
      <c r="H8" s="12" t="s">
        <v>321</v>
      </c>
      <c r="I8" s="12" t="s">
        <v>125</v>
      </c>
      <c r="J8" s="12" t="s">
        <v>137</v>
      </c>
      <c r="K8" s="12" t="s">
        <v>138</v>
      </c>
      <c r="L8" s="12" t="s">
        <v>139</v>
      </c>
      <c r="M8" s="12" t="s">
        <v>110</v>
      </c>
      <c r="N8" s="12" t="s">
        <v>112</v>
      </c>
      <c r="O8" s="12" t="s">
        <v>126</v>
      </c>
      <c r="P8" s="12" t="s">
        <v>114</v>
      </c>
      <c r="Q8" s="12">
        <v>0</v>
      </c>
      <c r="R8">
        <v>0</v>
      </c>
      <c r="S8" t="s">
        <v>127</v>
      </c>
      <c r="T8" t="s">
        <v>128</v>
      </c>
      <c r="U8" t="s">
        <v>128</v>
      </c>
      <c r="V8" t="s">
        <v>127</v>
      </c>
      <c r="W8" t="s">
        <v>129</v>
      </c>
      <c r="X8" t="s">
        <v>129</v>
      </c>
      <c r="Y8" t="str">
        <f>'Reporte de Formatos'!M90</f>
        <v>Hombre</v>
      </c>
      <c r="Z8" s="3">
        <v>45006</v>
      </c>
      <c r="AA8" s="3">
        <v>45006</v>
      </c>
      <c r="AB8">
        <v>1</v>
      </c>
      <c r="AC8" s="7">
        <v>1087</v>
      </c>
      <c r="AD8" s="9">
        <v>0</v>
      </c>
      <c r="AE8" s="3">
        <v>45107</v>
      </c>
      <c r="AF8" s="5" t="s">
        <v>130</v>
      </c>
      <c r="AG8">
        <v>1</v>
      </c>
      <c r="AH8" s="5" t="s">
        <v>132</v>
      </c>
      <c r="AI8" t="s">
        <v>133</v>
      </c>
      <c r="AJ8" s="3">
        <v>45107</v>
      </c>
      <c r="AK8" s="3">
        <v>45107</v>
      </c>
      <c r="AL8" t="s">
        <v>131</v>
      </c>
    </row>
    <row r="9" spans="1:38" x14ac:dyDescent="0.25">
      <c r="A9" s="12">
        <v>2023</v>
      </c>
      <c r="B9" s="13">
        <v>45017</v>
      </c>
      <c r="C9" s="13">
        <v>45107</v>
      </c>
      <c r="D9" s="12" t="s">
        <v>100</v>
      </c>
      <c r="E9" s="12" t="s">
        <v>107</v>
      </c>
      <c r="F9" s="12">
        <v>322</v>
      </c>
      <c r="G9" s="12" t="s">
        <v>321</v>
      </c>
      <c r="H9" s="12" t="s">
        <v>321</v>
      </c>
      <c r="I9" s="12" t="s">
        <v>125</v>
      </c>
      <c r="J9" s="12" t="s">
        <v>137</v>
      </c>
      <c r="K9" s="12" t="s">
        <v>138</v>
      </c>
      <c r="L9" s="12" t="s">
        <v>139</v>
      </c>
      <c r="M9" s="12" t="s">
        <v>110</v>
      </c>
      <c r="N9" s="12" t="s">
        <v>112</v>
      </c>
      <c r="O9" s="12" t="s">
        <v>126</v>
      </c>
      <c r="P9" s="12" t="s">
        <v>114</v>
      </c>
      <c r="Q9" s="12">
        <v>0</v>
      </c>
      <c r="R9">
        <v>0</v>
      </c>
      <c r="S9" t="s">
        <v>127</v>
      </c>
      <c r="T9" t="s">
        <v>128</v>
      </c>
      <c r="U9" t="s">
        <v>128</v>
      </c>
      <c r="V9" t="s">
        <v>127</v>
      </c>
      <c r="W9" t="s">
        <v>128</v>
      </c>
      <c r="X9" t="s">
        <v>128</v>
      </c>
      <c r="Y9" t="s">
        <v>126</v>
      </c>
      <c r="Z9" s="3">
        <v>45008</v>
      </c>
      <c r="AA9" s="3">
        <v>45008</v>
      </c>
      <c r="AB9">
        <f>+AB8+1</f>
        <v>2</v>
      </c>
      <c r="AC9" s="7">
        <v>400</v>
      </c>
      <c r="AD9" s="9">
        <v>0</v>
      </c>
      <c r="AE9" s="3">
        <v>45107</v>
      </c>
      <c r="AF9" s="5" t="s">
        <v>135</v>
      </c>
      <c r="AG9">
        <f>+AG8+1</f>
        <v>2</v>
      </c>
      <c r="AH9" s="5" t="s">
        <v>132</v>
      </c>
      <c r="AI9" t="s">
        <v>133</v>
      </c>
      <c r="AJ9" s="3">
        <v>45107</v>
      </c>
      <c r="AK9" s="3">
        <v>45107</v>
      </c>
      <c r="AL9" t="s">
        <v>131</v>
      </c>
    </row>
    <row r="10" spans="1:38" x14ac:dyDescent="0.25">
      <c r="A10" s="12">
        <v>2023</v>
      </c>
      <c r="B10" s="13">
        <v>45017</v>
      </c>
      <c r="C10" s="13">
        <v>45107</v>
      </c>
      <c r="D10" s="12" t="s">
        <v>100</v>
      </c>
      <c r="E10" s="12" t="s">
        <v>107</v>
      </c>
      <c r="F10" s="12">
        <v>322</v>
      </c>
      <c r="G10" s="12" t="s">
        <v>321</v>
      </c>
      <c r="H10" s="12" t="s">
        <v>321</v>
      </c>
      <c r="I10" s="12" t="s">
        <v>125</v>
      </c>
      <c r="J10" s="12" t="s">
        <v>136</v>
      </c>
      <c r="K10" s="12" t="s">
        <v>140</v>
      </c>
      <c r="L10" s="12" t="s">
        <v>141</v>
      </c>
      <c r="M10" s="12" t="s">
        <v>110</v>
      </c>
      <c r="N10" s="12" t="s">
        <v>112</v>
      </c>
      <c r="O10" s="12" t="s">
        <v>126</v>
      </c>
      <c r="P10" s="12" t="s">
        <v>114</v>
      </c>
      <c r="Q10" s="12">
        <v>0</v>
      </c>
      <c r="R10">
        <v>0</v>
      </c>
      <c r="S10" t="s">
        <v>127</v>
      </c>
      <c r="T10" t="s">
        <v>128</v>
      </c>
      <c r="U10" t="s">
        <v>128</v>
      </c>
      <c r="V10" t="s">
        <v>127</v>
      </c>
      <c r="W10" t="s">
        <v>128</v>
      </c>
      <c r="X10" t="s">
        <v>128</v>
      </c>
      <c r="Y10" t="s">
        <v>126</v>
      </c>
      <c r="Z10" s="3">
        <v>45008</v>
      </c>
      <c r="AA10" s="3">
        <v>45008</v>
      </c>
      <c r="AB10">
        <f t="shared" ref="AB10:AB16" si="0">+AB9+1</f>
        <v>3</v>
      </c>
      <c r="AC10" s="7">
        <v>420</v>
      </c>
      <c r="AD10" s="9">
        <v>0</v>
      </c>
      <c r="AE10" s="3">
        <v>45107</v>
      </c>
      <c r="AF10" s="5" t="s">
        <v>142</v>
      </c>
      <c r="AG10">
        <f t="shared" ref="AG10:AG73" si="1">+AG9+1</f>
        <v>3</v>
      </c>
      <c r="AH10" s="5" t="s">
        <v>132</v>
      </c>
      <c r="AI10" t="s">
        <v>133</v>
      </c>
      <c r="AJ10" s="3">
        <v>45107</v>
      </c>
      <c r="AK10" s="3">
        <v>45107</v>
      </c>
      <c r="AL10" t="s">
        <v>131</v>
      </c>
    </row>
    <row r="11" spans="1:38" x14ac:dyDescent="0.25">
      <c r="A11" s="12">
        <v>2023</v>
      </c>
      <c r="B11" s="13">
        <v>45017</v>
      </c>
      <c r="C11" s="13">
        <v>45107</v>
      </c>
      <c r="D11" s="12" t="s">
        <v>100</v>
      </c>
      <c r="E11" s="12" t="s">
        <v>107</v>
      </c>
      <c r="F11" s="12">
        <v>322</v>
      </c>
      <c r="G11" s="12" t="s">
        <v>321</v>
      </c>
      <c r="H11" s="12" t="s">
        <v>321</v>
      </c>
      <c r="I11" s="12" t="s">
        <v>125</v>
      </c>
      <c r="J11" s="12" t="s">
        <v>136</v>
      </c>
      <c r="K11" s="12" t="s">
        <v>140</v>
      </c>
      <c r="L11" s="12" t="s">
        <v>141</v>
      </c>
      <c r="M11" s="12" t="s">
        <v>110</v>
      </c>
      <c r="N11" s="12" t="s">
        <v>112</v>
      </c>
      <c r="O11" s="12" t="s">
        <v>126</v>
      </c>
      <c r="P11" s="12" t="s">
        <v>114</v>
      </c>
      <c r="Q11" s="12">
        <v>0</v>
      </c>
      <c r="R11">
        <v>0</v>
      </c>
      <c r="S11" t="s">
        <v>127</v>
      </c>
      <c r="T11" t="s">
        <v>128</v>
      </c>
      <c r="U11" t="s">
        <v>128</v>
      </c>
      <c r="V11" t="s">
        <v>127</v>
      </c>
      <c r="W11" t="s">
        <v>128</v>
      </c>
      <c r="X11" t="s">
        <v>143</v>
      </c>
      <c r="Y11" t="s">
        <v>126</v>
      </c>
      <c r="Z11" s="3">
        <v>45012</v>
      </c>
      <c r="AA11" s="3">
        <v>45015</v>
      </c>
      <c r="AB11">
        <f t="shared" si="0"/>
        <v>4</v>
      </c>
      <c r="AC11" s="7">
        <v>1074</v>
      </c>
      <c r="AD11" s="9">
        <v>0</v>
      </c>
      <c r="AE11" s="3">
        <v>45107</v>
      </c>
      <c r="AF11" s="5" t="s">
        <v>144</v>
      </c>
      <c r="AG11">
        <f t="shared" si="1"/>
        <v>4</v>
      </c>
      <c r="AH11" s="5" t="s">
        <v>132</v>
      </c>
      <c r="AI11" t="s">
        <v>133</v>
      </c>
      <c r="AJ11" s="3">
        <v>45107</v>
      </c>
      <c r="AK11" s="3">
        <v>45107</v>
      </c>
      <c r="AL11" t="s">
        <v>131</v>
      </c>
    </row>
    <row r="12" spans="1:38" x14ac:dyDescent="0.25">
      <c r="A12" s="12">
        <v>2023</v>
      </c>
      <c r="B12" s="13">
        <v>45017</v>
      </c>
      <c r="C12" s="13">
        <v>45107</v>
      </c>
      <c r="D12" s="12" t="s">
        <v>100</v>
      </c>
      <c r="E12" s="12" t="s">
        <v>107</v>
      </c>
      <c r="F12" s="12">
        <v>322</v>
      </c>
      <c r="G12" s="12" t="s">
        <v>321</v>
      </c>
      <c r="H12" s="12" t="s">
        <v>321</v>
      </c>
      <c r="I12" s="12" t="s">
        <v>125</v>
      </c>
      <c r="J12" s="12" t="s">
        <v>145</v>
      </c>
      <c r="K12" s="12" t="s">
        <v>146</v>
      </c>
      <c r="L12" s="12" t="s">
        <v>147</v>
      </c>
      <c r="M12" s="12" t="s">
        <v>110</v>
      </c>
      <c r="N12" s="12" t="s">
        <v>112</v>
      </c>
      <c r="O12" s="12" t="s">
        <v>126</v>
      </c>
      <c r="P12" s="12" t="s">
        <v>114</v>
      </c>
      <c r="Q12" s="12">
        <v>0</v>
      </c>
      <c r="R12">
        <v>0</v>
      </c>
      <c r="S12" t="s">
        <v>127</v>
      </c>
      <c r="T12" t="s">
        <v>128</v>
      </c>
      <c r="U12" t="s">
        <v>128</v>
      </c>
      <c r="V12" t="s">
        <v>127</v>
      </c>
      <c r="W12" t="s">
        <v>129</v>
      </c>
      <c r="X12" t="s">
        <v>129</v>
      </c>
      <c r="Y12" t="s">
        <v>126</v>
      </c>
      <c r="Z12" s="3">
        <v>44998</v>
      </c>
      <c r="AA12" s="3">
        <v>45006</v>
      </c>
      <c r="AB12">
        <f t="shared" si="0"/>
        <v>5</v>
      </c>
      <c r="AC12" s="7">
        <v>1126</v>
      </c>
      <c r="AD12" s="9">
        <v>0</v>
      </c>
      <c r="AE12" s="3">
        <v>45107</v>
      </c>
      <c r="AF12" s="5" t="s">
        <v>148</v>
      </c>
      <c r="AG12">
        <f t="shared" si="1"/>
        <v>5</v>
      </c>
      <c r="AH12" s="5" t="s">
        <v>132</v>
      </c>
      <c r="AI12" t="s">
        <v>133</v>
      </c>
      <c r="AJ12" s="3">
        <v>45107</v>
      </c>
      <c r="AK12" s="3">
        <v>45107</v>
      </c>
      <c r="AL12" t="s">
        <v>131</v>
      </c>
    </row>
    <row r="13" spans="1:38" x14ac:dyDescent="0.25">
      <c r="A13" s="12">
        <v>2023</v>
      </c>
      <c r="B13" s="13">
        <v>45017</v>
      </c>
      <c r="C13" s="13">
        <v>45107</v>
      </c>
      <c r="D13" s="12" t="s">
        <v>100</v>
      </c>
      <c r="E13" s="12" t="s">
        <v>107</v>
      </c>
      <c r="F13" s="12">
        <v>322</v>
      </c>
      <c r="G13" s="12" t="s">
        <v>321</v>
      </c>
      <c r="H13" s="12" t="s">
        <v>321</v>
      </c>
      <c r="I13" s="12" t="s">
        <v>125</v>
      </c>
      <c r="J13" s="12" t="s">
        <v>145</v>
      </c>
      <c r="K13" s="12" t="s">
        <v>146</v>
      </c>
      <c r="L13" s="12" t="s">
        <v>147</v>
      </c>
      <c r="M13" s="12" t="s">
        <v>110</v>
      </c>
      <c r="N13" s="12" t="s">
        <v>112</v>
      </c>
      <c r="O13" s="12" t="s">
        <v>126</v>
      </c>
      <c r="P13" s="12" t="s">
        <v>114</v>
      </c>
      <c r="Q13" s="12">
        <v>0</v>
      </c>
      <c r="R13">
        <v>0</v>
      </c>
      <c r="S13" t="s">
        <v>127</v>
      </c>
      <c r="T13" t="s">
        <v>128</v>
      </c>
      <c r="U13" t="s">
        <v>128</v>
      </c>
      <c r="V13" t="s">
        <v>127</v>
      </c>
      <c r="W13" t="s">
        <v>129</v>
      </c>
      <c r="X13" t="s">
        <v>129</v>
      </c>
      <c r="Y13" t="s">
        <v>126</v>
      </c>
      <c r="Z13" s="3">
        <v>45009</v>
      </c>
      <c r="AA13" s="3">
        <v>45009</v>
      </c>
      <c r="AB13">
        <f t="shared" si="0"/>
        <v>6</v>
      </c>
      <c r="AC13" s="7">
        <f>599.01+198</f>
        <v>797.01</v>
      </c>
      <c r="AD13" s="9">
        <v>0</v>
      </c>
      <c r="AE13" s="3">
        <v>45107</v>
      </c>
      <c r="AF13" s="5" t="s">
        <v>149</v>
      </c>
      <c r="AG13">
        <f t="shared" si="1"/>
        <v>6</v>
      </c>
      <c r="AH13" s="5" t="s">
        <v>132</v>
      </c>
      <c r="AI13" t="s">
        <v>133</v>
      </c>
      <c r="AJ13" s="3">
        <v>45107</v>
      </c>
      <c r="AK13" s="3">
        <v>45107</v>
      </c>
      <c r="AL13" t="s">
        <v>131</v>
      </c>
    </row>
    <row r="14" spans="1:38" x14ac:dyDescent="0.25">
      <c r="A14" s="12">
        <v>2023</v>
      </c>
      <c r="B14" s="13">
        <v>45017</v>
      </c>
      <c r="C14" s="13">
        <v>45107</v>
      </c>
      <c r="D14" s="12" t="s">
        <v>100</v>
      </c>
      <c r="E14" s="12" t="s">
        <v>107</v>
      </c>
      <c r="F14" s="12">
        <v>322</v>
      </c>
      <c r="G14" s="12" t="s">
        <v>321</v>
      </c>
      <c r="H14" s="12" t="s">
        <v>321</v>
      </c>
      <c r="I14" s="12" t="s">
        <v>125</v>
      </c>
      <c r="J14" s="12" t="s">
        <v>145</v>
      </c>
      <c r="K14" s="12" t="s">
        <v>146</v>
      </c>
      <c r="L14" s="12" t="s">
        <v>147</v>
      </c>
      <c r="M14" s="12" t="s">
        <v>110</v>
      </c>
      <c r="N14" s="12" t="s">
        <v>112</v>
      </c>
      <c r="O14" s="12" t="s">
        <v>150</v>
      </c>
      <c r="P14" s="12" t="s">
        <v>114</v>
      </c>
      <c r="Q14" s="12">
        <v>0</v>
      </c>
      <c r="R14">
        <v>0</v>
      </c>
      <c r="S14" t="s">
        <v>127</v>
      </c>
      <c r="T14" t="s">
        <v>128</v>
      </c>
      <c r="U14" t="s">
        <v>128</v>
      </c>
      <c r="V14" t="s">
        <v>127</v>
      </c>
      <c r="W14" t="s">
        <v>128</v>
      </c>
      <c r="X14" t="s">
        <v>143</v>
      </c>
      <c r="Y14" t="s">
        <v>150</v>
      </c>
      <c r="Z14" s="3">
        <v>45008</v>
      </c>
      <c r="AA14" s="3">
        <v>45008</v>
      </c>
      <c r="AB14">
        <f t="shared" si="0"/>
        <v>7</v>
      </c>
      <c r="AC14" s="7">
        <f>100+250</f>
        <v>350</v>
      </c>
      <c r="AD14" s="9">
        <v>0</v>
      </c>
      <c r="AE14" s="3">
        <v>45107</v>
      </c>
      <c r="AF14" s="5" t="s">
        <v>151</v>
      </c>
      <c r="AG14">
        <f t="shared" si="1"/>
        <v>7</v>
      </c>
      <c r="AH14" s="5" t="s">
        <v>132</v>
      </c>
      <c r="AI14" t="s">
        <v>133</v>
      </c>
      <c r="AJ14" s="3">
        <v>45107</v>
      </c>
      <c r="AK14" s="3">
        <v>45107</v>
      </c>
      <c r="AL14" t="s">
        <v>131</v>
      </c>
    </row>
    <row r="15" spans="1:38" x14ac:dyDescent="0.25">
      <c r="A15" s="12">
        <v>2023</v>
      </c>
      <c r="B15" s="13">
        <v>45017</v>
      </c>
      <c r="C15" s="13">
        <v>45107</v>
      </c>
      <c r="D15" s="12" t="s">
        <v>100</v>
      </c>
      <c r="E15" s="12" t="s">
        <v>107</v>
      </c>
      <c r="F15" s="12">
        <v>322</v>
      </c>
      <c r="G15" s="12" t="s">
        <v>321</v>
      </c>
      <c r="H15" s="12" t="s">
        <v>321</v>
      </c>
      <c r="I15" s="12" t="s">
        <v>125</v>
      </c>
      <c r="J15" s="12" t="s">
        <v>152</v>
      </c>
      <c r="K15" s="12" t="s">
        <v>140</v>
      </c>
      <c r="L15" s="12" t="s">
        <v>141</v>
      </c>
      <c r="M15" s="12" t="s">
        <v>110</v>
      </c>
      <c r="N15" s="12" t="s">
        <v>112</v>
      </c>
      <c r="O15" s="12" t="s">
        <v>126</v>
      </c>
      <c r="P15" s="12" t="s">
        <v>114</v>
      </c>
      <c r="Q15" s="12">
        <v>0</v>
      </c>
      <c r="R15">
        <v>0</v>
      </c>
      <c r="S15" t="s">
        <v>127</v>
      </c>
      <c r="T15" t="s">
        <v>128</v>
      </c>
      <c r="U15" t="s">
        <v>128</v>
      </c>
      <c r="V15" t="s">
        <v>127</v>
      </c>
      <c r="W15" t="s">
        <v>129</v>
      </c>
      <c r="X15" t="s">
        <v>129</v>
      </c>
      <c r="Y15" t="s">
        <v>126</v>
      </c>
      <c r="Z15" s="3">
        <v>45008</v>
      </c>
      <c r="AA15" s="3">
        <v>45008</v>
      </c>
      <c r="AB15">
        <f t="shared" si="0"/>
        <v>8</v>
      </c>
      <c r="AC15" s="7">
        <v>280</v>
      </c>
      <c r="AD15" s="9">
        <v>0</v>
      </c>
      <c r="AE15" s="3">
        <v>45107</v>
      </c>
      <c r="AF15" s="5" t="s">
        <v>153</v>
      </c>
      <c r="AG15">
        <f t="shared" si="1"/>
        <v>8</v>
      </c>
      <c r="AH15" s="5" t="s">
        <v>132</v>
      </c>
      <c r="AI15" t="s">
        <v>133</v>
      </c>
      <c r="AJ15" s="3">
        <v>45107</v>
      </c>
      <c r="AK15" s="3">
        <v>45107</v>
      </c>
      <c r="AL15" t="s">
        <v>131</v>
      </c>
    </row>
    <row r="16" spans="1:38" x14ac:dyDescent="0.25">
      <c r="A16" s="12">
        <v>2023</v>
      </c>
      <c r="B16" s="13">
        <v>45017</v>
      </c>
      <c r="C16" s="13">
        <v>45107</v>
      </c>
      <c r="D16" s="12" t="s">
        <v>100</v>
      </c>
      <c r="E16" s="12" t="s">
        <v>107</v>
      </c>
      <c r="F16" s="4">
        <v>368</v>
      </c>
      <c r="G16" s="12" t="s">
        <v>322</v>
      </c>
      <c r="H16" s="12" t="s">
        <v>322</v>
      </c>
      <c r="I16" s="12" t="s">
        <v>155</v>
      </c>
      <c r="J16" s="12" t="s">
        <v>160</v>
      </c>
      <c r="K16" s="12" t="s">
        <v>161</v>
      </c>
      <c r="L16" s="12" t="s">
        <v>162</v>
      </c>
      <c r="M16" s="12" t="s">
        <v>111</v>
      </c>
      <c r="N16" s="12" t="s">
        <v>112</v>
      </c>
      <c r="O16" s="12" t="s">
        <v>170</v>
      </c>
      <c r="P16" s="12" t="s">
        <v>114</v>
      </c>
      <c r="Q16" s="12">
        <v>0</v>
      </c>
      <c r="R16">
        <v>0</v>
      </c>
      <c r="S16" t="s">
        <v>127</v>
      </c>
      <c r="T16" s="4" t="s">
        <v>128</v>
      </c>
      <c r="U16" s="4" t="s">
        <v>128</v>
      </c>
      <c r="V16" s="4" t="s">
        <v>127</v>
      </c>
      <c r="W16" t="s">
        <v>128</v>
      </c>
      <c r="X16" t="s">
        <v>128</v>
      </c>
      <c r="Y16" t="s">
        <v>171</v>
      </c>
      <c r="Z16" s="6">
        <v>45017</v>
      </c>
      <c r="AA16" s="3">
        <v>45046</v>
      </c>
      <c r="AB16">
        <f t="shared" si="0"/>
        <v>9</v>
      </c>
      <c r="AC16" s="7">
        <v>1810</v>
      </c>
      <c r="AD16" s="9">
        <v>0</v>
      </c>
      <c r="AE16" s="3">
        <v>45107</v>
      </c>
      <c r="AF16" s="5" t="s">
        <v>172</v>
      </c>
      <c r="AG16">
        <f t="shared" si="1"/>
        <v>9</v>
      </c>
      <c r="AH16" s="5" t="s">
        <v>132</v>
      </c>
      <c r="AI16" t="s">
        <v>133</v>
      </c>
      <c r="AJ16" s="3">
        <v>45107</v>
      </c>
      <c r="AK16" s="3">
        <v>45107</v>
      </c>
      <c r="AL16" t="s">
        <v>131</v>
      </c>
    </row>
    <row r="17" spans="1:38" x14ac:dyDescent="0.25">
      <c r="A17" s="12">
        <v>2023</v>
      </c>
      <c r="B17" s="13">
        <v>45017</v>
      </c>
      <c r="C17" s="13">
        <v>45107</v>
      </c>
      <c r="D17" s="12" t="s">
        <v>100</v>
      </c>
      <c r="E17" s="12" t="s">
        <v>107</v>
      </c>
      <c r="F17" s="4">
        <v>482</v>
      </c>
      <c r="G17" s="12" t="s">
        <v>323</v>
      </c>
      <c r="H17" s="12" t="s">
        <v>323</v>
      </c>
      <c r="I17" s="12" t="s">
        <v>154</v>
      </c>
      <c r="J17" s="12" t="s">
        <v>157</v>
      </c>
      <c r="K17" s="12" t="s">
        <v>158</v>
      </c>
      <c r="L17" s="12" t="s">
        <v>159</v>
      </c>
      <c r="M17" s="12" t="s">
        <v>110</v>
      </c>
      <c r="N17" s="12" t="s">
        <v>112</v>
      </c>
      <c r="O17" s="12" t="s">
        <v>170</v>
      </c>
      <c r="P17" s="12" t="s">
        <v>114</v>
      </c>
      <c r="Q17" s="12">
        <v>0</v>
      </c>
      <c r="R17">
        <v>0</v>
      </c>
      <c r="S17" t="s">
        <v>127</v>
      </c>
      <c r="T17" s="4" t="s">
        <v>128</v>
      </c>
      <c r="U17" s="4" t="s">
        <v>128</v>
      </c>
      <c r="V17" s="4" t="s">
        <v>127</v>
      </c>
      <c r="W17" t="s">
        <v>128</v>
      </c>
      <c r="X17" t="s">
        <v>128</v>
      </c>
      <c r="Y17" t="s">
        <v>171</v>
      </c>
      <c r="Z17" s="6">
        <v>45017</v>
      </c>
      <c r="AA17" s="3">
        <v>45046</v>
      </c>
      <c r="AB17">
        <f t="shared" ref="AB17:AB80" si="2">+AB16+1</f>
        <v>10</v>
      </c>
      <c r="AC17" s="7">
        <v>1810</v>
      </c>
      <c r="AD17" s="9">
        <v>0</v>
      </c>
      <c r="AE17" s="3">
        <v>45107</v>
      </c>
      <c r="AF17" s="5" t="s">
        <v>172</v>
      </c>
      <c r="AG17">
        <f t="shared" si="1"/>
        <v>10</v>
      </c>
      <c r="AH17" s="5" t="s">
        <v>132</v>
      </c>
      <c r="AI17" t="s">
        <v>133</v>
      </c>
      <c r="AJ17" s="3">
        <v>45107</v>
      </c>
      <c r="AK17" s="3">
        <v>45107</v>
      </c>
      <c r="AL17" t="s">
        <v>131</v>
      </c>
    </row>
    <row r="18" spans="1:38" x14ac:dyDescent="0.25">
      <c r="A18" s="12">
        <v>2023</v>
      </c>
      <c r="B18" s="13">
        <v>45017</v>
      </c>
      <c r="C18" s="13">
        <v>45107</v>
      </c>
      <c r="D18" s="12" t="s">
        <v>100</v>
      </c>
      <c r="E18" s="12" t="s">
        <v>107</v>
      </c>
      <c r="F18" s="4">
        <v>368</v>
      </c>
      <c r="G18" s="12" t="s">
        <v>324</v>
      </c>
      <c r="H18" s="12" t="s">
        <v>324</v>
      </c>
      <c r="I18" s="12" t="s">
        <v>156</v>
      </c>
      <c r="J18" s="12" t="s">
        <v>164</v>
      </c>
      <c r="K18" s="12" t="s">
        <v>165</v>
      </c>
      <c r="L18" s="12" t="s">
        <v>166</v>
      </c>
      <c r="M18" s="12" t="s">
        <v>110</v>
      </c>
      <c r="N18" s="12" t="s">
        <v>112</v>
      </c>
      <c r="O18" s="12" t="s">
        <v>170</v>
      </c>
      <c r="P18" s="12" t="s">
        <v>114</v>
      </c>
      <c r="Q18" s="12">
        <v>0</v>
      </c>
      <c r="R18">
        <v>0</v>
      </c>
      <c r="S18" t="s">
        <v>127</v>
      </c>
      <c r="T18" s="4" t="s">
        <v>128</v>
      </c>
      <c r="U18" s="4" t="s">
        <v>128</v>
      </c>
      <c r="V18" s="4" t="s">
        <v>127</v>
      </c>
      <c r="W18" t="s">
        <v>128</v>
      </c>
      <c r="X18" t="s">
        <v>128</v>
      </c>
      <c r="Y18" t="s">
        <v>171</v>
      </c>
      <c r="Z18" s="6">
        <v>45017</v>
      </c>
      <c r="AA18" s="3">
        <v>45046</v>
      </c>
      <c r="AB18">
        <f t="shared" si="2"/>
        <v>11</v>
      </c>
      <c r="AC18" s="7">
        <v>1810</v>
      </c>
      <c r="AD18" s="9">
        <v>0</v>
      </c>
      <c r="AE18" s="3">
        <v>45107</v>
      </c>
      <c r="AF18" s="5" t="s">
        <v>172</v>
      </c>
      <c r="AG18">
        <f t="shared" si="1"/>
        <v>11</v>
      </c>
      <c r="AH18" s="5" t="s">
        <v>132</v>
      </c>
      <c r="AI18" t="s">
        <v>133</v>
      </c>
      <c r="AJ18" s="3">
        <v>45107</v>
      </c>
      <c r="AK18" s="3">
        <v>45107</v>
      </c>
      <c r="AL18" t="s">
        <v>131</v>
      </c>
    </row>
    <row r="19" spans="1:38" x14ac:dyDescent="0.25">
      <c r="A19" s="12">
        <v>2023</v>
      </c>
      <c r="B19" s="13">
        <v>45017</v>
      </c>
      <c r="C19" s="13">
        <v>45107</v>
      </c>
      <c r="D19" s="12" t="s">
        <v>100</v>
      </c>
      <c r="E19" s="12" t="s">
        <v>107</v>
      </c>
      <c r="F19" s="4">
        <v>471</v>
      </c>
      <c r="G19" s="12" t="s">
        <v>325</v>
      </c>
      <c r="H19" s="12" t="s">
        <v>325</v>
      </c>
      <c r="I19" s="12" t="s">
        <v>163</v>
      </c>
      <c r="J19" s="12" t="s">
        <v>167</v>
      </c>
      <c r="K19" s="12" t="s">
        <v>168</v>
      </c>
      <c r="L19" s="12" t="s">
        <v>169</v>
      </c>
      <c r="M19" s="12" t="s">
        <v>110</v>
      </c>
      <c r="N19" s="12" t="s">
        <v>112</v>
      </c>
      <c r="O19" s="12" t="s">
        <v>170</v>
      </c>
      <c r="P19" s="12" t="s">
        <v>114</v>
      </c>
      <c r="Q19" s="12">
        <v>0</v>
      </c>
      <c r="R19">
        <v>0</v>
      </c>
      <c r="S19" t="s">
        <v>127</v>
      </c>
      <c r="T19" s="4" t="s">
        <v>128</v>
      </c>
      <c r="U19" s="4" t="s">
        <v>128</v>
      </c>
      <c r="V19" s="4" t="s">
        <v>127</v>
      </c>
      <c r="W19" t="s">
        <v>128</v>
      </c>
      <c r="X19" t="s">
        <v>128</v>
      </c>
      <c r="Y19" t="s">
        <v>171</v>
      </c>
      <c r="Z19" s="6">
        <v>45017</v>
      </c>
      <c r="AA19" s="3">
        <v>45046</v>
      </c>
      <c r="AB19">
        <f t="shared" si="2"/>
        <v>12</v>
      </c>
      <c r="AC19" s="7">
        <v>1810</v>
      </c>
      <c r="AD19" s="9">
        <v>0</v>
      </c>
      <c r="AE19" s="3">
        <v>45107</v>
      </c>
      <c r="AF19" s="5" t="s">
        <v>172</v>
      </c>
      <c r="AG19">
        <f t="shared" si="1"/>
        <v>12</v>
      </c>
      <c r="AH19" s="5" t="s">
        <v>132</v>
      </c>
      <c r="AI19" t="s">
        <v>133</v>
      </c>
      <c r="AJ19" s="3">
        <v>45107</v>
      </c>
      <c r="AK19" s="3">
        <v>45107</v>
      </c>
      <c r="AL19" t="s">
        <v>131</v>
      </c>
    </row>
    <row r="20" spans="1:38" x14ac:dyDescent="0.25">
      <c r="A20" s="12">
        <v>2023</v>
      </c>
      <c r="B20" s="13">
        <v>45017</v>
      </c>
      <c r="C20" s="13">
        <v>45107</v>
      </c>
      <c r="D20" s="12" t="s">
        <v>100</v>
      </c>
      <c r="E20" s="12" t="s">
        <v>107</v>
      </c>
      <c r="F20" s="4">
        <v>294</v>
      </c>
      <c r="G20" s="4" t="s">
        <v>326</v>
      </c>
      <c r="H20" s="4" t="s">
        <v>326</v>
      </c>
      <c r="I20" s="4" t="s">
        <v>175</v>
      </c>
      <c r="J20" s="12" t="s">
        <v>187</v>
      </c>
      <c r="K20" s="12" t="s">
        <v>200</v>
      </c>
      <c r="L20" s="12" t="s">
        <v>212</v>
      </c>
      <c r="M20" s="12" t="s">
        <v>110</v>
      </c>
      <c r="N20" s="12" t="s">
        <v>112</v>
      </c>
      <c r="O20" s="12" t="s">
        <v>170</v>
      </c>
      <c r="P20" s="12" t="s">
        <v>114</v>
      </c>
      <c r="Q20" s="12">
        <v>0</v>
      </c>
      <c r="R20">
        <v>0</v>
      </c>
      <c r="S20" t="s">
        <v>127</v>
      </c>
      <c r="T20" s="4" t="s">
        <v>128</v>
      </c>
      <c r="U20" s="4" t="s">
        <v>128</v>
      </c>
      <c r="V20" s="4" t="s">
        <v>127</v>
      </c>
      <c r="W20" t="s">
        <v>128</v>
      </c>
      <c r="X20" t="s">
        <v>128</v>
      </c>
      <c r="Y20" t="s">
        <v>171</v>
      </c>
      <c r="Z20" s="6">
        <v>45017</v>
      </c>
      <c r="AA20" s="3">
        <v>45046</v>
      </c>
      <c r="AB20">
        <f t="shared" si="2"/>
        <v>13</v>
      </c>
      <c r="AC20" s="8">
        <v>1160</v>
      </c>
      <c r="AD20" s="9">
        <v>0</v>
      </c>
      <c r="AE20" s="3">
        <v>45107</v>
      </c>
      <c r="AF20" s="5" t="s">
        <v>174</v>
      </c>
      <c r="AG20">
        <f t="shared" si="1"/>
        <v>13</v>
      </c>
      <c r="AH20" s="5" t="s">
        <v>132</v>
      </c>
      <c r="AI20" t="s">
        <v>133</v>
      </c>
      <c r="AJ20" s="3">
        <v>45107</v>
      </c>
      <c r="AK20" s="3">
        <v>45107</v>
      </c>
      <c r="AL20" t="s">
        <v>131</v>
      </c>
    </row>
    <row r="21" spans="1:38" x14ac:dyDescent="0.25">
      <c r="A21" s="12">
        <v>2023</v>
      </c>
      <c r="B21" s="13">
        <v>45017</v>
      </c>
      <c r="C21" s="13">
        <v>45107</v>
      </c>
      <c r="D21" s="12" t="s">
        <v>100</v>
      </c>
      <c r="E21" s="12" t="s">
        <v>107</v>
      </c>
      <c r="F21" s="4">
        <v>381</v>
      </c>
      <c r="G21" s="4" t="s">
        <v>327</v>
      </c>
      <c r="H21" s="4" t="s">
        <v>327</v>
      </c>
      <c r="I21" s="4" t="s">
        <v>155</v>
      </c>
      <c r="J21" s="12" t="s">
        <v>188</v>
      </c>
      <c r="K21" s="12" t="s">
        <v>201</v>
      </c>
      <c r="L21" s="12" t="s">
        <v>207</v>
      </c>
      <c r="M21" s="12" t="s">
        <v>110</v>
      </c>
      <c r="N21" s="12" t="s">
        <v>112</v>
      </c>
      <c r="O21" s="12" t="s">
        <v>170</v>
      </c>
      <c r="P21" s="12" t="s">
        <v>114</v>
      </c>
      <c r="Q21" s="12">
        <v>0</v>
      </c>
      <c r="R21">
        <v>0</v>
      </c>
      <c r="S21" t="s">
        <v>127</v>
      </c>
      <c r="T21" s="4" t="s">
        <v>128</v>
      </c>
      <c r="U21" s="4" t="s">
        <v>128</v>
      </c>
      <c r="V21" s="4" t="s">
        <v>127</v>
      </c>
      <c r="W21" t="s">
        <v>128</v>
      </c>
      <c r="X21" t="s">
        <v>128</v>
      </c>
      <c r="Y21" t="s">
        <v>171</v>
      </c>
      <c r="Z21" s="6">
        <v>45017</v>
      </c>
      <c r="AA21" s="3">
        <v>45046</v>
      </c>
      <c r="AB21">
        <f t="shared" si="2"/>
        <v>14</v>
      </c>
      <c r="AC21" s="8">
        <v>1160</v>
      </c>
      <c r="AD21" s="9">
        <v>0</v>
      </c>
      <c r="AE21" s="3">
        <v>45107</v>
      </c>
      <c r="AF21" s="5" t="s">
        <v>174</v>
      </c>
      <c r="AG21">
        <f t="shared" si="1"/>
        <v>14</v>
      </c>
      <c r="AH21" s="5" t="s">
        <v>132</v>
      </c>
      <c r="AI21" t="s">
        <v>133</v>
      </c>
      <c r="AJ21" s="3">
        <v>45107</v>
      </c>
      <c r="AK21" s="3">
        <v>45107</v>
      </c>
      <c r="AL21" t="s">
        <v>131</v>
      </c>
    </row>
    <row r="22" spans="1:38" x14ac:dyDescent="0.25">
      <c r="A22" s="12">
        <v>2023</v>
      </c>
      <c r="B22" s="13">
        <v>45017</v>
      </c>
      <c r="C22" s="13">
        <v>45107</v>
      </c>
      <c r="D22" s="12" t="s">
        <v>100</v>
      </c>
      <c r="E22" s="12" t="s">
        <v>107</v>
      </c>
      <c r="F22" s="4">
        <v>381</v>
      </c>
      <c r="G22" s="4" t="s">
        <v>327</v>
      </c>
      <c r="H22" s="4" t="s">
        <v>327</v>
      </c>
      <c r="I22" s="4" t="s">
        <v>155</v>
      </c>
      <c r="J22" s="12" t="s">
        <v>189</v>
      </c>
      <c r="K22" s="12" t="s">
        <v>202</v>
      </c>
      <c r="L22" s="12" t="s">
        <v>213</v>
      </c>
      <c r="M22" s="12" t="s">
        <v>110</v>
      </c>
      <c r="N22" s="12" t="s">
        <v>112</v>
      </c>
      <c r="O22" s="12" t="s">
        <v>170</v>
      </c>
      <c r="P22" s="12" t="s">
        <v>114</v>
      </c>
      <c r="Q22" s="12">
        <v>0</v>
      </c>
      <c r="R22">
        <v>0</v>
      </c>
      <c r="S22" t="s">
        <v>127</v>
      </c>
      <c r="T22" s="4" t="s">
        <v>128</v>
      </c>
      <c r="U22" s="4" t="s">
        <v>128</v>
      </c>
      <c r="V22" s="4" t="s">
        <v>127</v>
      </c>
      <c r="W22" t="s">
        <v>128</v>
      </c>
      <c r="X22" t="s">
        <v>128</v>
      </c>
      <c r="Y22" t="s">
        <v>171</v>
      </c>
      <c r="Z22" s="6">
        <v>45017</v>
      </c>
      <c r="AA22" s="3">
        <v>45046</v>
      </c>
      <c r="AB22">
        <f t="shared" si="2"/>
        <v>15</v>
      </c>
      <c r="AC22" s="8">
        <v>1160</v>
      </c>
      <c r="AD22" s="9">
        <v>0</v>
      </c>
      <c r="AE22" s="3">
        <v>45107</v>
      </c>
      <c r="AF22" s="5" t="s">
        <v>174</v>
      </c>
      <c r="AG22">
        <f t="shared" si="1"/>
        <v>15</v>
      </c>
      <c r="AH22" s="5" t="s">
        <v>132</v>
      </c>
      <c r="AI22" t="s">
        <v>133</v>
      </c>
      <c r="AJ22" s="3">
        <v>45107</v>
      </c>
      <c r="AK22" s="3">
        <v>45107</v>
      </c>
      <c r="AL22" t="s">
        <v>131</v>
      </c>
    </row>
    <row r="23" spans="1:38" x14ac:dyDescent="0.25">
      <c r="A23" s="12">
        <v>2023</v>
      </c>
      <c r="B23" s="13">
        <v>45017</v>
      </c>
      <c r="C23" s="13">
        <v>45107</v>
      </c>
      <c r="D23" s="12" t="s">
        <v>100</v>
      </c>
      <c r="E23" s="12" t="s">
        <v>107</v>
      </c>
      <c r="F23" s="4">
        <v>381</v>
      </c>
      <c r="G23" s="4" t="s">
        <v>327</v>
      </c>
      <c r="H23" s="4" t="s">
        <v>327</v>
      </c>
      <c r="I23" s="4" t="s">
        <v>155</v>
      </c>
      <c r="J23" s="12" t="s">
        <v>190</v>
      </c>
      <c r="K23" s="12" t="s">
        <v>203</v>
      </c>
      <c r="L23" s="12" t="s">
        <v>214</v>
      </c>
      <c r="M23" s="12" t="s">
        <v>111</v>
      </c>
      <c r="N23" s="12" t="s">
        <v>112</v>
      </c>
      <c r="O23" s="12" t="s">
        <v>170</v>
      </c>
      <c r="P23" s="12" t="s">
        <v>114</v>
      </c>
      <c r="Q23" s="12">
        <v>0</v>
      </c>
      <c r="R23">
        <v>0</v>
      </c>
      <c r="S23" t="s">
        <v>127</v>
      </c>
      <c r="T23" s="4" t="s">
        <v>128</v>
      </c>
      <c r="U23" s="4" t="s">
        <v>128</v>
      </c>
      <c r="V23" s="4" t="s">
        <v>127</v>
      </c>
      <c r="W23" t="s">
        <v>128</v>
      </c>
      <c r="X23" t="s">
        <v>128</v>
      </c>
      <c r="Y23" t="s">
        <v>171</v>
      </c>
      <c r="Z23" s="6">
        <v>45017</v>
      </c>
      <c r="AA23" s="3">
        <v>45046</v>
      </c>
      <c r="AB23">
        <f t="shared" si="2"/>
        <v>16</v>
      </c>
      <c r="AC23" s="8">
        <v>1160</v>
      </c>
      <c r="AD23" s="9">
        <v>0</v>
      </c>
      <c r="AE23" s="3">
        <v>45107</v>
      </c>
      <c r="AF23" s="5" t="s">
        <v>174</v>
      </c>
      <c r="AG23">
        <f t="shared" si="1"/>
        <v>16</v>
      </c>
      <c r="AH23" s="5" t="s">
        <v>132</v>
      </c>
      <c r="AI23" t="s">
        <v>133</v>
      </c>
      <c r="AJ23" s="3">
        <v>45107</v>
      </c>
      <c r="AK23" s="3">
        <v>45107</v>
      </c>
      <c r="AL23" t="s">
        <v>131</v>
      </c>
    </row>
    <row r="24" spans="1:38" x14ac:dyDescent="0.25">
      <c r="A24" s="12">
        <v>2023</v>
      </c>
      <c r="B24" s="13">
        <v>45017</v>
      </c>
      <c r="C24" s="13">
        <v>45107</v>
      </c>
      <c r="D24" s="12" t="s">
        <v>100</v>
      </c>
      <c r="E24" s="12" t="s">
        <v>107</v>
      </c>
      <c r="F24" s="4">
        <v>381</v>
      </c>
      <c r="G24" s="4" t="s">
        <v>327</v>
      </c>
      <c r="H24" s="4" t="s">
        <v>327</v>
      </c>
      <c r="I24" s="4" t="s">
        <v>155</v>
      </c>
      <c r="J24" s="12" t="s">
        <v>191</v>
      </c>
      <c r="K24" s="12" t="s">
        <v>204</v>
      </c>
      <c r="L24" s="12" t="s">
        <v>215</v>
      </c>
      <c r="M24" s="12" t="s">
        <v>110</v>
      </c>
      <c r="N24" s="12" t="s">
        <v>112</v>
      </c>
      <c r="O24" s="12" t="s">
        <v>170</v>
      </c>
      <c r="P24" s="12" t="s">
        <v>114</v>
      </c>
      <c r="Q24" s="12">
        <v>0</v>
      </c>
      <c r="R24">
        <v>0</v>
      </c>
      <c r="S24" t="s">
        <v>127</v>
      </c>
      <c r="T24" s="4" t="s">
        <v>128</v>
      </c>
      <c r="U24" s="4" t="s">
        <v>128</v>
      </c>
      <c r="V24" s="4" t="s">
        <v>127</v>
      </c>
      <c r="W24" t="s">
        <v>128</v>
      </c>
      <c r="X24" t="s">
        <v>128</v>
      </c>
      <c r="Y24" t="s">
        <v>171</v>
      </c>
      <c r="Z24" s="6">
        <v>45017</v>
      </c>
      <c r="AA24" s="3">
        <v>45046</v>
      </c>
      <c r="AB24">
        <f t="shared" si="2"/>
        <v>17</v>
      </c>
      <c r="AC24" s="8">
        <v>1160</v>
      </c>
      <c r="AD24" s="9">
        <v>0</v>
      </c>
      <c r="AE24" s="3">
        <v>45107</v>
      </c>
      <c r="AF24" s="5" t="s">
        <v>174</v>
      </c>
      <c r="AG24">
        <f t="shared" si="1"/>
        <v>17</v>
      </c>
      <c r="AH24" s="5" t="s">
        <v>132</v>
      </c>
      <c r="AI24" t="s">
        <v>133</v>
      </c>
      <c r="AJ24" s="3">
        <v>45107</v>
      </c>
      <c r="AK24" s="3">
        <v>45107</v>
      </c>
      <c r="AL24" t="s">
        <v>131</v>
      </c>
    </row>
    <row r="25" spans="1:38" x14ac:dyDescent="0.25">
      <c r="A25" s="12">
        <v>2023</v>
      </c>
      <c r="B25" s="13">
        <v>45017</v>
      </c>
      <c r="C25" s="13">
        <v>45107</v>
      </c>
      <c r="D25" s="12" t="s">
        <v>100</v>
      </c>
      <c r="E25" s="12" t="s">
        <v>107</v>
      </c>
      <c r="F25" s="4">
        <v>381</v>
      </c>
      <c r="G25" s="4" t="s">
        <v>327</v>
      </c>
      <c r="H25" s="4" t="s">
        <v>327</v>
      </c>
      <c r="I25" s="4" t="s">
        <v>155</v>
      </c>
      <c r="J25" s="12" t="s">
        <v>192</v>
      </c>
      <c r="K25" s="12" t="s">
        <v>205</v>
      </c>
      <c r="L25" s="12" t="s">
        <v>216</v>
      </c>
      <c r="M25" s="12" t="s">
        <v>110</v>
      </c>
      <c r="N25" s="12" t="s">
        <v>112</v>
      </c>
      <c r="O25" s="12" t="s">
        <v>170</v>
      </c>
      <c r="P25" s="12" t="s">
        <v>114</v>
      </c>
      <c r="Q25" s="12">
        <v>0</v>
      </c>
      <c r="R25">
        <v>0</v>
      </c>
      <c r="S25" t="s">
        <v>127</v>
      </c>
      <c r="T25" s="4" t="s">
        <v>128</v>
      </c>
      <c r="U25" s="4" t="s">
        <v>128</v>
      </c>
      <c r="V25" s="4" t="s">
        <v>127</v>
      </c>
      <c r="W25" t="s">
        <v>128</v>
      </c>
      <c r="X25" t="s">
        <v>128</v>
      </c>
      <c r="Y25" t="s">
        <v>171</v>
      </c>
      <c r="Z25" s="6">
        <v>45017</v>
      </c>
      <c r="AA25" s="3">
        <v>45046</v>
      </c>
      <c r="AB25">
        <f t="shared" si="2"/>
        <v>18</v>
      </c>
      <c r="AC25" s="8">
        <v>1160</v>
      </c>
      <c r="AD25" s="9">
        <v>0</v>
      </c>
      <c r="AE25" s="3">
        <v>45107</v>
      </c>
      <c r="AF25" s="5" t="s">
        <v>174</v>
      </c>
      <c r="AG25">
        <f t="shared" si="1"/>
        <v>18</v>
      </c>
      <c r="AH25" s="5" t="s">
        <v>132</v>
      </c>
      <c r="AI25" t="s">
        <v>133</v>
      </c>
      <c r="AJ25" s="3">
        <v>45107</v>
      </c>
      <c r="AK25" s="3">
        <v>45107</v>
      </c>
      <c r="AL25" t="s">
        <v>131</v>
      </c>
    </row>
    <row r="26" spans="1:38" x14ac:dyDescent="0.25">
      <c r="A26" s="12">
        <v>2023</v>
      </c>
      <c r="B26" s="13">
        <v>45017</v>
      </c>
      <c r="C26" s="13">
        <v>45107</v>
      </c>
      <c r="D26" s="12" t="s">
        <v>100</v>
      </c>
      <c r="E26" s="12" t="s">
        <v>107</v>
      </c>
      <c r="F26" s="4">
        <v>368</v>
      </c>
      <c r="G26" s="4" t="s">
        <v>323</v>
      </c>
      <c r="H26" s="4" t="s">
        <v>323</v>
      </c>
      <c r="I26" s="4" t="s">
        <v>154</v>
      </c>
      <c r="J26" s="12" t="s">
        <v>157</v>
      </c>
      <c r="K26" s="12" t="s">
        <v>158</v>
      </c>
      <c r="L26" s="12" t="s">
        <v>159</v>
      </c>
      <c r="M26" s="12" t="s">
        <v>110</v>
      </c>
      <c r="N26" s="12" t="s">
        <v>112</v>
      </c>
      <c r="O26" s="12" t="s">
        <v>170</v>
      </c>
      <c r="P26" s="12" t="s">
        <v>114</v>
      </c>
      <c r="Q26" s="12">
        <v>0</v>
      </c>
      <c r="R26">
        <v>0</v>
      </c>
      <c r="S26" t="s">
        <v>127</v>
      </c>
      <c r="T26" s="4" t="s">
        <v>128</v>
      </c>
      <c r="U26" s="4" t="s">
        <v>128</v>
      </c>
      <c r="V26" s="4" t="s">
        <v>127</v>
      </c>
      <c r="W26" t="s">
        <v>128</v>
      </c>
      <c r="X26" t="s">
        <v>128</v>
      </c>
      <c r="Y26" t="s">
        <v>171</v>
      </c>
      <c r="Z26" s="6">
        <v>45017</v>
      </c>
      <c r="AA26" s="3">
        <v>45046</v>
      </c>
      <c r="AB26">
        <f t="shared" si="2"/>
        <v>19</v>
      </c>
      <c r="AC26" s="8">
        <v>1160</v>
      </c>
      <c r="AD26" s="9">
        <v>0</v>
      </c>
      <c r="AE26" s="3">
        <v>45107</v>
      </c>
      <c r="AF26" s="5" t="s">
        <v>174</v>
      </c>
      <c r="AG26">
        <f t="shared" si="1"/>
        <v>19</v>
      </c>
      <c r="AH26" s="5" t="s">
        <v>132</v>
      </c>
      <c r="AI26" t="s">
        <v>133</v>
      </c>
      <c r="AJ26" s="3">
        <v>45107</v>
      </c>
      <c r="AK26" s="3">
        <v>45107</v>
      </c>
      <c r="AL26" t="s">
        <v>131</v>
      </c>
    </row>
    <row r="27" spans="1:38" x14ac:dyDescent="0.25">
      <c r="A27" s="12">
        <v>2023</v>
      </c>
      <c r="B27" s="13">
        <v>45017</v>
      </c>
      <c r="C27" s="13">
        <v>45107</v>
      </c>
      <c r="D27" s="12" t="s">
        <v>100</v>
      </c>
      <c r="E27" s="12" t="s">
        <v>107</v>
      </c>
      <c r="F27" s="4">
        <v>545</v>
      </c>
      <c r="G27" s="4" t="s">
        <v>328</v>
      </c>
      <c r="H27" s="4" t="s">
        <v>328</v>
      </c>
      <c r="I27" s="4" t="s">
        <v>178</v>
      </c>
      <c r="J27" s="4" t="s">
        <v>193</v>
      </c>
      <c r="K27" s="4" t="s">
        <v>206</v>
      </c>
      <c r="L27" s="4" t="s">
        <v>217</v>
      </c>
      <c r="M27" s="12" t="s">
        <v>110</v>
      </c>
      <c r="N27" s="12" t="s">
        <v>112</v>
      </c>
      <c r="O27" s="12" t="s">
        <v>170</v>
      </c>
      <c r="P27" s="12" t="s">
        <v>114</v>
      </c>
      <c r="Q27" s="12">
        <v>0</v>
      </c>
      <c r="R27">
        <v>0</v>
      </c>
      <c r="S27" t="s">
        <v>127</v>
      </c>
      <c r="T27" s="4" t="s">
        <v>128</v>
      </c>
      <c r="U27" s="4" t="s">
        <v>128</v>
      </c>
      <c r="V27" s="4" t="s">
        <v>127</v>
      </c>
      <c r="W27" t="s">
        <v>128</v>
      </c>
      <c r="X27" t="s">
        <v>128</v>
      </c>
      <c r="Y27" t="s">
        <v>171</v>
      </c>
      <c r="Z27" s="6">
        <v>45017</v>
      </c>
      <c r="AA27" s="3">
        <v>45046</v>
      </c>
      <c r="AB27">
        <f t="shared" si="2"/>
        <v>20</v>
      </c>
      <c r="AC27" s="8">
        <v>950</v>
      </c>
      <c r="AD27" s="9">
        <v>0</v>
      </c>
      <c r="AE27" s="3">
        <v>45107</v>
      </c>
      <c r="AF27" s="5" t="s">
        <v>176</v>
      </c>
      <c r="AG27">
        <f t="shared" si="1"/>
        <v>20</v>
      </c>
      <c r="AH27" s="5" t="s">
        <v>132</v>
      </c>
      <c r="AI27" t="s">
        <v>133</v>
      </c>
      <c r="AJ27" s="3">
        <v>45107</v>
      </c>
      <c r="AK27" s="3">
        <v>45107</v>
      </c>
      <c r="AL27" t="s">
        <v>131</v>
      </c>
    </row>
    <row r="28" spans="1:38" x14ac:dyDescent="0.25">
      <c r="A28" s="12">
        <v>2023</v>
      </c>
      <c r="B28" s="13">
        <v>45017</v>
      </c>
      <c r="C28" s="13">
        <v>45107</v>
      </c>
      <c r="D28" s="12" t="s">
        <v>100</v>
      </c>
      <c r="E28" s="12" t="s">
        <v>107</v>
      </c>
      <c r="F28" s="4">
        <v>545</v>
      </c>
      <c r="G28" s="4" t="s">
        <v>329</v>
      </c>
      <c r="H28" s="4" t="s">
        <v>329</v>
      </c>
      <c r="I28" s="4" t="s">
        <v>177</v>
      </c>
      <c r="J28" s="4" t="s">
        <v>194</v>
      </c>
      <c r="K28" s="4" t="s">
        <v>207</v>
      </c>
      <c r="L28" s="4" t="s">
        <v>218</v>
      </c>
      <c r="M28" s="12" t="s">
        <v>110</v>
      </c>
      <c r="N28" s="12" t="s">
        <v>112</v>
      </c>
      <c r="O28" s="12" t="s">
        <v>170</v>
      </c>
      <c r="P28" s="12" t="s">
        <v>114</v>
      </c>
      <c r="Q28" s="12">
        <v>0</v>
      </c>
      <c r="R28">
        <v>0</v>
      </c>
      <c r="S28" t="s">
        <v>127</v>
      </c>
      <c r="T28" s="4" t="s">
        <v>128</v>
      </c>
      <c r="U28" s="4" t="s">
        <v>128</v>
      </c>
      <c r="V28" s="4" t="s">
        <v>127</v>
      </c>
      <c r="W28" t="s">
        <v>128</v>
      </c>
      <c r="X28" t="s">
        <v>128</v>
      </c>
      <c r="Y28" t="s">
        <v>171</v>
      </c>
      <c r="Z28" s="6">
        <v>45017</v>
      </c>
      <c r="AA28" s="3">
        <v>45046</v>
      </c>
      <c r="AB28">
        <f t="shared" si="2"/>
        <v>21</v>
      </c>
      <c r="AC28" s="8">
        <v>950</v>
      </c>
      <c r="AD28" s="9">
        <v>0</v>
      </c>
      <c r="AE28" s="3">
        <v>45107</v>
      </c>
      <c r="AF28" s="5" t="s">
        <v>176</v>
      </c>
      <c r="AG28">
        <f t="shared" si="1"/>
        <v>21</v>
      </c>
      <c r="AH28" s="5" t="s">
        <v>132</v>
      </c>
      <c r="AI28" t="s">
        <v>133</v>
      </c>
      <c r="AJ28" s="3">
        <v>45107</v>
      </c>
      <c r="AK28" s="3">
        <v>45107</v>
      </c>
      <c r="AL28" t="s">
        <v>131</v>
      </c>
    </row>
    <row r="29" spans="1:38" x14ac:dyDescent="0.25">
      <c r="A29" s="12">
        <v>2023</v>
      </c>
      <c r="B29" s="13">
        <v>45017</v>
      </c>
      <c r="C29" s="13">
        <v>45107</v>
      </c>
      <c r="D29" s="12" t="s">
        <v>100</v>
      </c>
      <c r="E29" s="12" t="s">
        <v>107</v>
      </c>
      <c r="F29" s="4">
        <v>545</v>
      </c>
      <c r="G29" s="4" t="s">
        <v>328</v>
      </c>
      <c r="H29" s="4" t="s">
        <v>328</v>
      </c>
      <c r="I29" s="4" t="s">
        <v>178</v>
      </c>
      <c r="J29" s="4" t="s">
        <v>195</v>
      </c>
      <c r="K29" s="4" t="s">
        <v>208</v>
      </c>
      <c r="L29" s="4" t="s">
        <v>219</v>
      </c>
      <c r="M29" s="12" t="s">
        <v>110</v>
      </c>
      <c r="N29" s="12" t="s">
        <v>112</v>
      </c>
      <c r="O29" s="12" t="s">
        <v>170</v>
      </c>
      <c r="P29" s="12" t="s">
        <v>114</v>
      </c>
      <c r="Q29" s="12">
        <v>0</v>
      </c>
      <c r="R29">
        <v>0</v>
      </c>
      <c r="S29" t="s">
        <v>127</v>
      </c>
      <c r="T29" s="4" t="s">
        <v>128</v>
      </c>
      <c r="U29" s="4" t="s">
        <v>128</v>
      </c>
      <c r="V29" s="4" t="s">
        <v>127</v>
      </c>
      <c r="W29" t="s">
        <v>128</v>
      </c>
      <c r="X29" t="s">
        <v>128</v>
      </c>
      <c r="Y29" t="s">
        <v>171</v>
      </c>
      <c r="Z29" s="6">
        <v>45017</v>
      </c>
      <c r="AA29" s="3">
        <v>45046</v>
      </c>
      <c r="AB29">
        <f t="shared" si="2"/>
        <v>22</v>
      </c>
      <c r="AC29" s="8">
        <v>950</v>
      </c>
      <c r="AD29" s="9">
        <v>0</v>
      </c>
      <c r="AE29" s="3">
        <v>45107</v>
      </c>
      <c r="AF29" s="5" t="s">
        <v>176</v>
      </c>
      <c r="AG29">
        <f t="shared" si="1"/>
        <v>22</v>
      </c>
      <c r="AH29" s="5" t="s">
        <v>132</v>
      </c>
      <c r="AI29" t="s">
        <v>133</v>
      </c>
      <c r="AJ29" s="3">
        <v>45107</v>
      </c>
      <c r="AK29" s="3">
        <v>45107</v>
      </c>
      <c r="AL29" t="s">
        <v>131</v>
      </c>
    </row>
    <row r="30" spans="1:38" x14ac:dyDescent="0.25">
      <c r="A30" s="12">
        <v>2023</v>
      </c>
      <c r="B30" s="13">
        <v>45017</v>
      </c>
      <c r="C30" s="13">
        <v>45107</v>
      </c>
      <c r="D30" s="12" t="s">
        <v>100</v>
      </c>
      <c r="E30" s="12" t="s">
        <v>107</v>
      </c>
      <c r="F30" s="4">
        <v>545</v>
      </c>
      <c r="G30" s="4" t="s">
        <v>328</v>
      </c>
      <c r="H30" s="4" t="s">
        <v>328</v>
      </c>
      <c r="I30" s="4" t="s">
        <v>178</v>
      </c>
      <c r="J30" s="4" t="s">
        <v>196</v>
      </c>
      <c r="K30" s="4" t="s">
        <v>209</v>
      </c>
      <c r="L30" s="4" t="s">
        <v>220</v>
      </c>
      <c r="M30" s="12" t="s">
        <v>110</v>
      </c>
      <c r="N30" s="12" t="s">
        <v>112</v>
      </c>
      <c r="O30" s="12" t="s">
        <v>170</v>
      </c>
      <c r="P30" s="12" t="s">
        <v>114</v>
      </c>
      <c r="Q30" s="12">
        <v>0</v>
      </c>
      <c r="R30">
        <v>0</v>
      </c>
      <c r="S30" t="s">
        <v>127</v>
      </c>
      <c r="T30" s="4" t="s">
        <v>128</v>
      </c>
      <c r="U30" s="4" t="s">
        <v>128</v>
      </c>
      <c r="V30" s="4" t="s">
        <v>127</v>
      </c>
      <c r="W30" t="s">
        <v>128</v>
      </c>
      <c r="X30" t="s">
        <v>128</v>
      </c>
      <c r="Y30" t="s">
        <v>171</v>
      </c>
      <c r="Z30" s="6">
        <v>45017</v>
      </c>
      <c r="AA30" s="3">
        <v>45046</v>
      </c>
      <c r="AB30">
        <f t="shared" si="2"/>
        <v>23</v>
      </c>
      <c r="AC30" s="8">
        <v>950</v>
      </c>
      <c r="AD30" s="9">
        <v>0</v>
      </c>
      <c r="AE30" s="3">
        <v>45107</v>
      </c>
      <c r="AF30" s="5" t="s">
        <v>176</v>
      </c>
      <c r="AG30">
        <f t="shared" si="1"/>
        <v>23</v>
      </c>
      <c r="AH30" s="5" t="s">
        <v>132</v>
      </c>
      <c r="AI30" t="s">
        <v>133</v>
      </c>
      <c r="AJ30" s="3">
        <v>45107</v>
      </c>
      <c r="AK30" s="3">
        <v>45107</v>
      </c>
      <c r="AL30" t="s">
        <v>131</v>
      </c>
    </row>
    <row r="31" spans="1:38" x14ac:dyDescent="0.25">
      <c r="A31" s="12">
        <v>2023</v>
      </c>
      <c r="B31" s="13">
        <v>45017</v>
      </c>
      <c r="C31" s="13">
        <v>45107</v>
      </c>
      <c r="D31" s="12" t="s">
        <v>100</v>
      </c>
      <c r="E31" s="12" t="s">
        <v>107</v>
      </c>
      <c r="F31" s="4">
        <v>202</v>
      </c>
      <c r="G31" s="4" t="s">
        <v>325</v>
      </c>
      <c r="H31" s="4" t="s">
        <v>325</v>
      </c>
      <c r="I31" s="4" t="s">
        <v>163</v>
      </c>
      <c r="J31" s="4" t="s">
        <v>197</v>
      </c>
      <c r="K31" s="4" t="s">
        <v>210</v>
      </c>
      <c r="L31" s="4" t="s">
        <v>221</v>
      </c>
      <c r="M31" s="12" t="s">
        <v>110</v>
      </c>
      <c r="N31" s="12" t="s">
        <v>112</v>
      </c>
      <c r="O31" s="12" t="s">
        <v>170</v>
      </c>
      <c r="P31" s="12" t="s">
        <v>114</v>
      </c>
      <c r="Q31" s="12">
        <v>0</v>
      </c>
      <c r="R31">
        <v>0</v>
      </c>
      <c r="S31" t="s">
        <v>127</v>
      </c>
      <c r="T31" s="4" t="s">
        <v>128</v>
      </c>
      <c r="U31" s="4" t="s">
        <v>128</v>
      </c>
      <c r="V31" s="4" t="s">
        <v>127</v>
      </c>
      <c r="W31" t="s">
        <v>128</v>
      </c>
      <c r="X31" t="s">
        <v>128</v>
      </c>
      <c r="Y31" t="s">
        <v>171</v>
      </c>
      <c r="Z31" s="6">
        <v>45017</v>
      </c>
      <c r="AA31" s="3">
        <v>45046</v>
      </c>
      <c r="AB31">
        <f t="shared" si="2"/>
        <v>24</v>
      </c>
      <c r="AC31" s="8">
        <v>1199.9967999999999</v>
      </c>
      <c r="AD31" s="9">
        <v>0</v>
      </c>
      <c r="AE31" s="3">
        <v>45107</v>
      </c>
      <c r="AF31" s="5" t="s">
        <v>176</v>
      </c>
      <c r="AG31">
        <f t="shared" si="1"/>
        <v>24</v>
      </c>
      <c r="AH31" s="5" t="s">
        <v>132</v>
      </c>
      <c r="AI31" t="s">
        <v>133</v>
      </c>
      <c r="AJ31" s="3">
        <v>45107</v>
      </c>
      <c r="AK31" s="3">
        <v>45107</v>
      </c>
      <c r="AL31" t="s">
        <v>131</v>
      </c>
    </row>
    <row r="32" spans="1:38" x14ac:dyDescent="0.25">
      <c r="A32" s="12">
        <v>2023</v>
      </c>
      <c r="B32" s="13">
        <v>45017</v>
      </c>
      <c r="C32" s="13">
        <v>45107</v>
      </c>
      <c r="D32" s="12" t="s">
        <v>100</v>
      </c>
      <c r="E32" s="12" t="s">
        <v>107</v>
      </c>
      <c r="F32" s="4">
        <v>204</v>
      </c>
      <c r="G32" s="4" t="s">
        <v>330</v>
      </c>
      <c r="H32" s="4" t="s">
        <v>330</v>
      </c>
      <c r="I32" s="4" t="s">
        <v>179</v>
      </c>
      <c r="J32" s="4" t="s">
        <v>198</v>
      </c>
      <c r="K32" s="4" t="s">
        <v>211</v>
      </c>
      <c r="L32" s="4" t="s">
        <v>222</v>
      </c>
      <c r="M32" s="12" t="s">
        <v>110</v>
      </c>
      <c r="N32" s="12" t="s">
        <v>112</v>
      </c>
      <c r="O32" s="12" t="s">
        <v>170</v>
      </c>
      <c r="P32" s="12" t="s">
        <v>114</v>
      </c>
      <c r="Q32" s="12">
        <v>0</v>
      </c>
      <c r="R32">
        <v>0</v>
      </c>
      <c r="S32" t="s">
        <v>127</v>
      </c>
      <c r="T32" s="4" t="s">
        <v>128</v>
      </c>
      <c r="U32" s="4" t="s">
        <v>128</v>
      </c>
      <c r="V32" s="4" t="s">
        <v>127</v>
      </c>
      <c r="W32" t="s">
        <v>128</v>
      </c>
      <c r="X32" t="s">
        <v>128</v>
      </c>
      <c r="Y32" t="s">
        <v>171</v>
      </c>
      <c r="Z32" s="6">
        <v>45017</v>
      </c>
      <c r="AA32" s="3">
        <v>45046</v>
      </c>
      <c r="AB32">
        <f t="shared" si="2"/>
        <v>25</v>
      </c>
      <c r="AC32" s="8">
        <v>1200</v>
      </c>
      <c r="AD32" s="9">
        <v>0</v>
      </c>
      <c r="AE32" s="3">
        <v>45107</v>
      </c>
      <c r="AF32" s="5" t="s">
        <v>176</v>
      </c>
      <c r="AG32">
        <f t="shared" si="1"/>
        <v>25</v>
      </c>
      <c r="AH32" s="5" t="s">
        <v>132</v>
      </c>
      <c r="AI32" t="s">
        <v>133</v>
      </c>
      <c r="AJ32" s="3">
        <v>45107</v>
      </c>
      <c r="AK32" s="3">
        <v>45107</v>
      </c>
      <c r="AL32" t="s">
        <v>131</v>
      </c>
    </row>
    <row r="33" spans="1:38" x14ac:dyDescent="0.25">
      <c r="A33" s="12">
        <v>2023</v>
      </c>
      <c r="B33" s="13">
        <v>45017</v>
      </c>
      <c r="C33" s="13">
        <v>45107</v>
      </c>
      <c r="D33" s="12" t="s">
        <v>100</v>
      </c>
      <c r="E33" s="12" t="s">
        <v>107</v>
      </c>
      <c r="F33" s="4">
        <v>294</v>
      </c>
      <c r="G33" s="4" t="s">
        <v>326</v>
      </c>
      <c r="H33" s="4" t="s">
        <v>326</v>
      </c>
      <c r="I33" s="4" t="s">
        <v>175</v>
      </c>
      <c r="J33" s="4" t="s">
        <v>187</v>
      </c>
      <c r="K33" s="4" t="s">
        <v>200</v>
      </c>
      <c r="L33" s="4" t="s">
        <v>212</v>
      </c>
      <c r="M33" s="12" t="s">
        <v>110</v>
      </c>
      <c r="N33" s="12" t="s">
        <v>112</v>
      </c>
      <c r="O33" s="12" t="s">
        <v>170</v>
      </c>
      <c r="P33" s="12" t="s">
        <v>114</v>
      </c>
      <c r="Q33" s="12">
        <v>0</v>
      </c>
      <c r="R33">
        <v>0</v>
      </c>
      <c r="S33" t="s">
        <v>127</v>
      </c>
      <c r="T33" s="4" t="s">
        <v>128</v>
      </c>
      <c r="U33" s="4" t="s">
        <v>128</v>
      </c>
      <c r="V33" s="4" t="s">
        <v>127</v>
      </c>
      <c r="W33" t="s">
        <v>128</v>
      </c>
      <c r="X33" t="s">
        <v>128</v>
      </c>
      <c r="Y33" t="s">
        <v>171</v>
      </c>
      <c r="Z33" s="6">
        <v>45017</v>
      </c>
      <c r="AA33" s="3">
        <v>45046</v>
      </c>
      <c r="AB33">
        <f t="shared" si="2"/>
        <v>26</v>
      </c>
      <c r="AC33" s="8">
        <v>1200</v>
      </c>
      <c r="AD33" s="9">
        <v>0</v>
      </c>
      <c r="AE33" s="3">
        <v>45107</v>
      </c>
      <c r="AF33" s="5" t="s">
        <v>176</v>
      </c>
      <c r="AG33">
        <f>+AG32+1</f>
        <v>26</v>
      </c>
      <c r="AH33" s="5" t="s">
        <v>132</v>
      </c>
      <c r="AI33" t="s">
        <v>133</v>
      </c>
      <c r="AJ33" s="3">
        <v>45107</v>
      </c>
      <c r="AK33" s="3">
        <v>45107</v>
      </c>
      <c r="AL33" t="s">
        <v>131</v>
      </c>
    </row>
    <row r="34" spans="1:38" x14ac:dyDescent="0.25">
      <c r="A34" s="12">
        <v>2023</v>
      </c>
      <c r="B34" s="13">
        <v>45017</v>
      </c>
      <c r="C34" s="13">
        <v>45107</v>
      </c>
      <c r="D34" s="12" t="s">
        <v>100</v>
      </c>
      <c r="E34" s="12" t="s">
        <v>107</v>
      </c>
      <c r="F34" s="4">
        <v>344</v>
      </c>
      <c r="G34" s="4" t="s">
        <v>331</v>
      </c>
      <c r="H34" s="4" t="s">
        <v>331</v>
      </c>
      <c r="I34" s="4" t="s">
        <v>180</v>
      </c>
      <c r="J34" s="4" t="s">
        <v>199</v>
      </c>
      <c r="K34" s="4" t="s">
        <v>203</v>
      </c>
      <c r="L34" s="4" t="s">
        <v>223</v>
      </c>
      <c r="M34" s="12" t="s">
        <v>110</v>
      </c>
      <c r="N34" s="12" t="s">
        <v>112</v>
      </c>
      <c r="O34" s="12" t="s">
        <v>181</v>
      </c>
      <c r="P34" s="12" t="s">
        <v>114</v>
      </c>
      <c r="Q34" s="12">
        <v>1</v>
      </c>
      <c r="R34">
        <v>0</v>
      </c>
      <c r="S34" t="s">
        <v>127</v>
      </c>
      <c r="T34" s="4" t="s">
        <v>128</v>
      </c>
      <c r="U34" s="4" t="s">
        <v>128</v>
      </c>
      <c r="V34" s="4" t="s">
        <v>127</v>
      </c>
      <c r="W34" s="4" t="s">
        <v>128</v>
      </c>
      <c r="X34" t="s">
        <v>182</v>
      </c>
      <c r="Y34" t="s">
        <v>181</v>
      </c>
      <c r="Z34" s="6">
        <v>44994</v>
      </c>
      <c r="AA34" s="3">
        <v>44994</v>
      </c>
      <c r="AB34">
        <f t="shared" si="2"/>
        <v>27</v>
      </c>
      <c r="AC34" s="8">
        <v>200</v>
      </c>
      <c r="AD34" s="9">
        <v>0</v>
      </c>
      <c r="AE34" s="3">
        <v>45107</v>
      </c>
      <c r="AF34" s="5" t="s">
        <v>183</v>
      </c>
      <c r="AG34">
        <f t="shared" si="1"/>
        <v>27</v>
      </c>
      <c r="AH34" s="5" t="s">
        <v>132</v>
      </c>
      <c r="AI34" t="s">
        <v>133</v>
      </c>
      <c r="AJ34" s="3">
        <v>45107</v>
      </c>
      <c r="AK34" s="3">
        <v>45107</v>
      </c>
      <c r="AL34" t="s">
        <v>131</v>
      </c>
    </row>
    <row r="35" spans="1:38" x14ac:dyDescent="0.25">
      <c r="A35" s="12">
        <v>2023</v>
      </c>
      <c r="B35" s="13">
        <v>45017</v>
      </c>
      <c r="C35" s="13">
        <v>45107</v>
      </c>
      <c r="D35" s="12" t="s">
        <v>100</v>
      </c>
      <c r="E35" s="12" t="s">
        <v>107</v>
      </c>
      <c r="F35" s="12">
        <v>311</v>
      </c>
      <c r="G35" s="4" t="s">
        <v>331</v>
      </c>
      <c r="H35" s="4" t="s">
        <v>331</v>
      </c>
      <c r="I35" s="4" t="s">
        <v>180</v>
      </c>
      <c r="J35" s="12" t="s">
        <v>184</v>
      </c>
      <c r="K35" s="12" t="s">
        <v>185</v>
      </c>
      <c r="L35" s="12" t="s">
        <v>186</v>
      </c>
      <c r="M35" s="12" t="s">
        <v>110</v>
      </c>
      <c r="N35" s="12" t="s">
        <v>112</v>
      </c>
      <c r="O35" s="12" t="s">
        <v>181</v>
      </c>
      <c r="P35" s="12" t="s">
        <v>114</v>
      </c>
      <c r="Q35" s="12">
        <v>1</v>
      </c>
      <c r="R35">
        <v>0</v>
      </c>
      <c r="S35" t="s">
        <v>127</v>
      </c>
      <c r="T35" s="4" t="s">
        <v>128</v>
      </c>
      <c r="U35" s="4" t="s">
        <v>128</v>
      </c>
      <c r="V35" s="4" t="s">
        <v>127</v>
      </c>
      <c r="W35" s="4" t="s">
        <v>128</v>
      </c>
      <c r="X35" t="s">
        <v>182</v>
      </c>
      <c r="Y35" t="s">
        <v>181</v>
      </c>
      <c r="Z35" s="6">
        <v>45006</v>
      </c>
      <c r="AA35" s="3">
        <v>45006</v>
      </c>
      <c r="AB35">
        <f t="shared" si="2"/>
        <v>28</v>
      </c>
      <c r="AC35" s="8">
        <v>200</v>
      </c>
      <c r="AD35" s="9">
        <v>0</v>
      </c>
      <c r="AE35" s="3">
        <v>45107</v>
      </c>
      <c r="AF35" s="5" t="s">
        <v>226</v>
      </c>
      <c r="AG35">
        <f t="shared" si="1"/>
        <v>28</v>
      </c>
      <c r="AH35" s="5" t="s">
        <v>132</v>
      </c>
      <c r="AI35" t="s">
        <v>133</v>
      </c>
      <c r="AJ35" s="3">
        <v>45107</v>
      </c>
      <c r="AK35" s="3">
        <v>45107</v>
      </c>
      <c r="AL35" t="s">
        <v>131</v>
      </c>
    </row>
    <row r="36" spans="1:38" x14ac:dyDescent="0.25">
      <c r="A36" s="12">
        <v>2023</v>
      </c>
      <c r="B36" s="13">
        <v>45017</v>
      </c>
      <c r="C36" s="13">
        <v>45107</v>
      </c>
      <c r="D36" s="12" t="s">
        <v>100</v>
      </c>
      <c r="E36" s="12" t="s">
        <v>107</v>
      </c>
      <c r="F36" s="4">
        <v>344</v>
      </c>
      <c r="G36" s="4" t="s">
        <v>331</v>
      </c>
      <c r="H36" s="4" t="s">
        <v>331</v>
      </c>
      <c r="I36" s="4" t="s">
        <v>180</v>
      </c>
      <c r="J36" s="4" t="s">
        <v>184</v>
      </c>
      <c r="K36" s="12" t="s">
        <v>185</v>
      </c>
      <c r="L36" s="12" t="s">
        <v>186</v>
      </c>
      <c r="M36" s="12" t="s">
        <v>110</v>
      </c>
      <c r="N36" s="12" t="s">
        <v>112</v>
      </c>
      <c r="O36" s="12" t="s">
        <v>181</v>
      </c>
      <c r="P36" s="12" t="s">
        <v>114</v>
      </c>
      <c r="Q36" s="12">
        <v>1</v>
      </c>
      <c r="R36">
        <v>0</v>
      </c>
      <c r="S36" t="s">
        <v>127</v>
      </c>
      <c r="T36" s="4" t="s">
        <v>128</v>
      </c>
      <c r="U36" s="4" t="s">
        <v>128</v>
      </c>
      <c r="V36" s="4" t="s">
        <v>127</v>
      </c>
      <c r="W36" s="4" t="s">
        <v>128</v>
      </c>
      <c r="X36" t="s">
        <v>182</v>
      </c>
      <c r="Y36" t="s">
        <v>181</v>
      </c>
      <c r="Z36" s="6">
        <v>45008</v>
      </c>
      <c r="AA36" s="3">
        <v>45008</v>
      </c>
      <c r="AB36">
        <f t="shared" si="2"/>
        <v>29</v>
      </c>
      <c r="AC36" s="8">
        <v>200</v>
      </c>
      <c r="AD36" s="9">
        <v>0</v>
      </c>
      <c r="AE36" s="3">
        <v>45107</v>
      </c>
      <c r="AF36" s="5" t="s">
        <v>228</v>
      </c>
      <c r="AG36">
        <f t="shared" si="1"/>
        <v>29</v>
      </c>
      <c r="AH36" s="5" t="s">
        <v>132</v>
      </c>
      <c r="AI36" t="s">
        <v>133</v>
      </c>
      <c r="AJ36" s="3">
        <v>45107</v>
      </c>
      <c r="AK36" s="3">
        <v>45107</v>
      </c>
      <c r="AL36" t="s">
        <v>131</v>
      </c>
    </row>
    <row r="37" spans="1:38" x14ac:dyDescent="0.25">
      <c r="A37" s="12">
        <v>2023</v>
      </c>
      <c r="B37" s="13">
        <v>45017</v>
      </c>
      <c r="C37" s="13">
        <v>45107</v>
      </c>
      <c r="D37" s="12" t="s">
        <v>100</v>
      </c>
      <c r="E37" s="12" t="s">
        <v>107</v>
      </c>
      <c r="F37" s="4">
        <v>344</v>
      </c>
      <c r="G37" s="4" t="s">
        <v>331</v>
      </c>
      <c r="H37" s="4" t="s">
        <v>331</v>
      </c>
      <c r="I37" s="4" t="s">
        <v>180</v>
      </c>
      <c r="J37" s="4" t="s">
        <v>199</v>
      </c>
      <c r="K37" s="4" t="s">
        <v>203</v>
      </c>
      <c r="L37" s="4" t="s">
        <v>223</v>
      </c>
      <c r="M37" s="12" t="s">
        <v>110</v>
      </c>
      <c r="N37" s="12" t="s">
        <v>112</v>
      </c>
      <c r="O37" s="12" t="s">
        <v>181</v>
      </c>
      <c r="P37" s="12" t="s">
        <v>114</v>
      </c>
      <c r="Q37" s="12">
        <v>1</v>
      </c>
      <c r="R37">
        <v>0</v>
      </c>
      <c r="S37" t="s">
        <v>127</v>
      </c>
      <c r="T37" s="4" t="s">
        <v>128</v>
      </c>
      <c r="U37" s="4" t="s">
        <v>128</v>
      </c>
      <c r="V37" s="4" t="s">
        <v>127</v>
      </c>
      <c r="W37" s="4" t="s">
        <v>128</v>
      </c>
      <c r="X37" t="s">
        <v>182</v>
      </c>
      <c r="Y37" t="s">
        <v>181</v>
      </c>
      <c r="Z37" s="6">
        <v>45015</v>
      </c>
      <c r="AA37" s="3">
        <v>45015</v>
      </c>
      <c r="AB37">
        <f t="shared" si="2"/>
        <v>30</v>
      </c>
      <c r="AC37" s="8">
        <v>200</v>
      </c>
      <c r="AD37" s="9">
        <v>0</v>
      </c>
      <c r="AE37" s="3">
        <v>45107</v>
      </c>
      <c r="AF37" s="5" t="s">
        <v>227</v>
      </c>
      <c r="AG37">
        <f t="shared" si="1"/>
        <v>30</v>
      </c>
      <c r="AH37" s="5" t="s">
        <v>132</v>
      </c>
      <c r="AI37" t="s">
        <v>133</v>
      </c>
      <c r="AJ37" s="3">
        <v>45107</v>
      </c>
      <c r="AK37" s="3">
        <v>45107</v>
      </c>
      <c r="AL37" t="s">
        <v>131</v>
      </c>
    </row>
    <row r="38" spans="1:38" x14ac:dyDescent="0.25">
      <c r="A38" s="12">
        <v>2023</v>
      </c>
      <c r="B38" s="13">
        <v>45017</v>
      </c>
      <c r="C38" s="13">
        <v>45107</v>
      </c>
      <c r="D38" s="12" t="s">
        <v>100</v>
      </c>
      <c r="E38" s="12" t="s">
        <v>107</v>
      </c>
      <c r="F38" s="4">
        <v>344</v>
      </c>
      <c r="G38" s="4" t="s">
        <v>331</v>
      </c>
      <c r="H38" s="4" t="s">
        <v>331</v>
      </c>
      <c r="I38" s="4" t="s">
        <v>180</v>
      </c>
      <c r="J38" s="4" t="s">
        <v>260</v>
      </c>
      <c r="K38" s="4" t="s">
        <v>261</v>
      </c>
      <c r="L38" s="4" t="s">
        <v>262</v>
      </c>
      <c r="M38" s="12" t="s">
        <v>110</v>
      </c>
      <c r="N38" s="12" t="s">
        <v>112</v>
      </c>
      <c r="O38" s="12" t="s">
        <v>181</v>
      </c>
      <c r="P38" s="12" t="s">
        <v>114</v>
      </c>
      <c r="Q38" s="12">
        <v>1</v>
      </c>
      <c r="R38">
        <v>0</v>
      </c>
      <c r="S38" t="s">
        <v>127</v>
      </c>
      <c r="T38" s="4" t="s">
        <v>128</v>
      </c>
      <c r="U38" s="4" t="s">
        <v>128</v>
      </c>
      <c r="V38" s="4" t="s">
        <v>127</v>
      </c>
      <c r="W38" s="4" t="s">
        <v>128</v>
      </c>
      <c r="X38" t="s">
        <v>182</v>
      </c>
      <c r="Y38" t="s">
        <v>181</v>
      </c>
      <c r="Z38" s="6">
        <v>45008</v>
      </c>
      <c r="AA38" s="3">
        <v>45008</v>
      </c>
      <c r="AB38">
        <f t="shared" si="2"/>
        <v>31</v>
      </c>
      <c r="AC38" s="8">
        <v>200</v>
      </c>
      <c r="AD38" s="9">
        <v>0</v>
      </c>
      <c r="AE38" s="3">
        <v>45107</v>
      </c>
      <c r="AF38" s="5" t="s">
        <v>229</v>
      </c>
      <c r="AG38">
        <f t="shared" si="1"/>
        <v>31</v>
      </c>
      <c r="AH38" s="5" t="s">
        <v>132</v>
      </c>
      <c r="AI38" t="s">
        <v>133</v>
      </c>
      <c r="AJ38" s="3">
        <v>45107</v>
      </c>
      <c r="AK38" s="3">
        <v>45107</v>
      </c>
      <c r="AL38" t="s">
        <v>131</v>
      </c>
    </row>
    <row r="39" spans="1:38" x14ac:dyDescent="0.25">
      <c r="A39" s="12">
        <v>2023</v>
      </c>
      <c r="B39" s="13">
        <v>45017</v>
      </c>
      <c r="C39" s="13">
        <v>45107</v>
      </c>
      <c r="D39" s="12" t="s">
        <v>100</v>
      </c>
      <c r="E39" s="12" t="s">
        <v>107</v>
      </c>
      <c r="F39" s="12">
        <v>322</v>
      </c>
      <c r="G39" s="12" t="s">
        <v>321</v>
      </c>
      <c r="H39" s="12" t="s">
        <v>321</v>
      </c>
      <c r="I39" s="12" t="s">
        <v>125</v>
      </c>
      <c r="J39" s="12" t="s">
        <v>152</v>
      </c>
      <c r="K39" s="12" t="s">
        <v>140</v>
      </c>
      <c r="L39" s="12" t="s">
        <v>141</v>
      </c>
      <c r="M39" s="12" t="s">
        <v>110</v>
      </c>
      <c r="N39" s="12" t="s">
        <v>112</v>
      </c>
      <c r="O39" s="12" t="s">
        <v>126</v>
      </c>
      <c r="P39" s="12" t="s">
        <v>114</v>
      </c>
      <c r="Q39" s="12">
        <v>0</v>
      </c>
      <c r="R39">
        <v>0</v>
      </c>
      <c r="S39" t="s">
        <v>127</v>
      </c>
      <c r="T39" s="4" t="s">
        <v>128</v>
      </c>
      <c r="U39" s="4" t="s">
        <v>128</v>
      </c>
      <c r="V39" s="4" t="s">
        <v>127</v>
      </c>
      <c r="W39" s="4" t="s">
        <v>129</v>
      </c>
      <c r="X39" t="s">
        <v>129</v>
      </c>
      <c r="Y39" t="s">
        <v>126</v>
      </c>
      <c r="Z39" s="6">
        <v>45026</v>
      </c>
      <c r="AA39" s="3">
        <v>45026</v>
      </c>
      <c r="AB39">
        <f t="shared" si="2"/>
        <v>32</v>
      </c>
      <c r="AC39" s="8">
        <v>1145</v>
      </c>
      <c r="AD39" s="9">
        <v>0</v>
      </c>
      <c r="AE39" s="3">
        <v>45107</v>
      </c>
      <c r="AF39" s="5" t="s">
        <v>230</v>
      </c>
      <c r="AG39">
        <f t="shared" si="1"/>
        <v>32</v>
      </c>
      <c r="AH39" s="5" t="s">
        <v>132</v>
      </c>
      <c r="AI39" t="s">
        <v>133</v>
      </c>
      <c r="AJ39" s="3">
        <v>45107</v>
      </c>
      <c r="AK39" s="3">
        <v>45107</v>
      </c>
      <c r="AL39" t="s">
        <v>131</v>
      </c>
    </row>
    <row r="40" spans="1:38" x14ac:dyDescent="0.25">
      <c r="A40" s="12">
        <v>2023</v>
      </c>
      <c r="B40" s="13">
        <v>45017</v>
      </c>
      <c r="C40" s="13">
        <v>45107</v>
      </c>
      <c r="D40" s="12" t="s">
        <v>100</v>
      </c>
      <c r="E40" s="12" t="s">
        <v>107</v>
      </c>
      <c r="F40" s="12">
        <v>322</v>
      </c>
      <c r="G40" s="12" t="s">
        <v>321</v>
      </c>
      <c r="H40" s="12" t="s">
        <v>321</v>
      </c>
      <c r="I40" s="12" t="s">
        <v>125</v>
      </c>
      <c r="J40" s="12" t="s">
        <v>136</v>
      </c>
      <c r="K40" s="12" t="s">
        <v>140</v>
      </c>
      <c r="L40" s="12" t="s">
        <v>141</v>
      </c>
      <c r="M40" s="12" t="s">
        <v>110</v>
      </c>
      <c r="N40" s="12" t="s">
        <v>112</v>
      </c>
      <c r="O40" s="12" t="s">
        <v>126</v>
      </c>
      <c r="P40" s="12" t="s">
        <v>114</v>
      </c>
      <c r="Q40" s="12">
        <v>0</v>
      </c>
      <c r="R40">
        <v>0</v>
      </c>
      <c r="S40" t="s">
        <v>127</v>
      </c>
      <c r="T40" s="4" t="s">
        <v>128</v>
      </c>
      <c r="U40" s="4" t="s">
        <v>128</v>
      </c>
      <c r="V40" s="4" t="s">
        <v>127</v>
      </c>
      <c r="W40" s="4" t="s">
        <v>128</v>
      </c>
      <c r="X40" t="s">
        <v>143</v>
      </c>
      <c r="Y40" t="s">
        <v>126</v>
      </c>
      <c r="Z40" s="6">
        <v>45026</v>
      </c>
      <c r="AA40" s="3">
        <v>45026</v>
      </c>
      <c r="AB40">
        <f t="shared" si="2"/>
        <v>33</v>
      </c>
      <c r="AC40" s="8">
        <v>850</v>
      </c>
      <c r="AD40" s="9">
        <v>0</v>
      </c>
      <c r="AE40" s="3">
        <v>45107</v>
      </c>
      <c r="AF40" s="5" t="s">
        <v>231</v>
      </c>
      <c r="AG40">
        <f t="shared" si="1"/>
        <v>33</v>
      </c>
      <c r="AH40" s="5" t="s">
        <v>132</v>
      </c>
      <c r="AI40" t="s">
        <v>133</v>
      </c>
      <c r="AJ40" s="3">
        <v>45107</v>
      </c>
      <c r="AK40" s="3">
        <v>45107</v>
      </c>
      <c r="AL40" t="s">
        <v>131</v>
      </c>
    </row>
    <row r="41" spans="1:38" x14ac:dyDescent="0.25">
      <c r="A41" s="12">
        <v>2023</v>
      </c>
      <c r="B41" s="13">
        <v>45017</v>
      </c>
      <c r="C41" s="13">
        <v>45107</v>
      </c>
      <c r="D41" s="12" t="s">
        <v>100</v>
      </c>
      <c r="E41" s="12" t="s">
        <v>107</v>
      </c>
      <c r="F41" s="4">
        <v>311</v>
      </c>
      <c r="G41" s="4" t="s">
        <v>332</v>
      </c>
      <c r="H41" s="4" t="s">
        <v>332</v>
      </c>
      <c r="I41" s="4" t="s">
        <v>125</v>
      </c>
      <c r="J41" s="4" t="s">
        <v>333</v>
      </c>
      <c r="K41" s="4" t="s">
        <v>336</v>
      </c>
      <c r="L41" s="4" t="s">
        <v>338</v>
      </c>
      <c r="M41" s="12" t="s">
        <v>110</v>
      </c>
      <c r="N41" s="12" t="s">
        <v>112</v>
      </c>
      <c r="O41" s="12" t="s">
        <v>232</v>
      </c>
      <c r="P41" s="12" t="s">
        <v>114</v>
      </c>
      <c r="Q41" s="12">
        <v>0</v>
      </c>
      <c r="R41">
        <v>0</v>
      </c>
      <c r="S41" t="s">
        <v>127</v>
      </c>
      <c r="T41" s="4" t="s">
        <v>128</v>
      </c>
      <c r="U41" s="4" t="s">
        <v>128</v>
      </c>
      <c r="V41" s="4" t="s">
        <v>127</v>
      </c>
      <c r="W41" s="4" t="s">
        <v>128</v>
      </c>
      <c r="X41" t="s">
        <v>128</v>
      </c>
      <c r="Y41" t="str">
        <f t="shared" ref="Y41" si="3">O41</f>
        <v>traslado a Servicios Generales</v>
      </c>
      <c r="Z41" s="6">
        <v>45016</v>
      </c>
      <c r="AA41" s="3">
        <v>45016</v>
      </c>
      <c r="AB41" s="4">
        <f t="shared" si="2"/>
        <v>34</v>
      </c>
      <c r="AC41" s="10">
        <v>120</v>
      </c>
      <c r="AD41" s="9">
        <v>0</v>
      </c>
      <c r="AE41" s="3">
        <v>45107</v>
      </c>
      <c r="AF41" s="5" t="s">
        <v>233</v>
      </c>
      <c r="AG41">
        <f t="shared" si="1"/>
        <v>34</v>
      </c>
      <c r="AH41" s="5" t="s">
        <v>132</v>
      </c>
      <c r="AI41" t="s">
        <v>133</v>
      </c>
      <c r="AJ41" s="3">
        <v>45107</v>
      </c>
      <c r="AK41" s="3">
        <v>45107</v>
      </c>
      <c r="AL41" t="s">
        <v>131</v>
      </c>
    </row>
    <row r="42" spans="1:38" x14ac:dyDescent="0.25">
      <c r="A42" s="12">
        <v>2023</v>
      </c>
      <c r="B42" s="13">
        <v>45017</v>
      </c>
      <c r="C42" s="13">
        <v>45107</v>
      </c>
      <c r="D42" s="12" t="s">
        <v>100</v>
      </c>
      <c r="E42" s="12" t="s">
        <v>107</v>
      </c>
      <c r="F42" s="12">
        <v>322</v>
      </c>
      <c r="G42" s="12" t="s">
        <v>321</v>
      </c>
      <c r="H42" s="12" t="s">
        <v>321</v>
      </c>
      <c r="I42" s="12" t="s">
        <v>125</v>
      </c>
      <c r="J42" s="12" t="s">
        <v>145</v>
      </c>
      <c r="K42" s="12" t="s">
        <v>146</v>
      </c>
      <c r="L42" s="12" t="s">
        <v>147</v>
      </c>
      <c r="M42" s="12" t="s">
        <v>110</v>
      </c>
      <c r="N42" s="12" t="s">
        <v>112</v>
      </c>
      <c r="O42" s="12" t="s">
        <v>150</v>
      </c>
      <c r="P42" s="12" t="s">
        <v>114</v>
      </c>
      <c r="Q42" s="12">
        <v>0</v>
      </c>
      <c r="R42">
        <v>0</v>
      </c>
      <c r="S42" t="s">
        <v>127</v>
      </c>
      <c r="T42" s="4" t="s">
        <v>128</v>
      </c>
      <c r="U42" s="4" t="s">
        <v>128</v>
      </c>
      <c r="V42" s="4" t="s">
        <v>127</v>
      </c>
      <c r="W42" s="4" t="s">
        <v>128</v>
      </c>
      <c r="X42" t="s">
        <v>128</v>
      </c>
      <c r="Y42" s="4" t="s">
        <v>239</v>
      </c>
      <c r="Z42" s="3">
        <v>45030</v>
      </c>
      <c r="AA42" s="3">
        <v>44999</v>
      </c>
      <c r="AB42">
        <f t="shared" si="2"/>
        <v>35</v>
      </c>
      <c r="AC42" s="8">
        <v>288</v>
      </c>
      <c r="AD42" s="9">
        <v>0</v>
      </c>
      <c r="AE42" s="3">
        <v>45107</v>
      </c>
      <c r="AF42" s="5" t="s">
        <v>234</v>
      </c>
      <c r="AG42">
        <f t="shared" si="1"/>
        <v>35</v>
      </c>
      <c r="AH42" s="5" t="s">
        <v>132</v>
      </c>
      <c r="AI42" t="s">
        <v>133</v>
      </c>
      <c r="AJ42" s="3">
        <v>45107</v>
      </c>
      <c r="AK42" s="3">
        <v>45107</v>
      </c>
      <c r="AL42" t="s">
        <v>131</v>
      </c>
    </row>
    <row r="43" spans="1:38" x14ac:dyDescent="0.25">
      <c r="A43" s="12">
        <v>2023</v>
      </c>
      <c r="B43" s="13">
        <v>45017</v>
      </c>
      <c r="C43" s="13">
        <v>45107</v>
      </c>
      <c r="D43" s="12" t="s">
        <v>100</v>
      </c>
      <c r="E43" s="12" t="s">
        <v>107</v>
      </c>
      <c r="F43" s="12">
        <v>547</v>
      </c>
      <c r="G43" s="12" t="s">
        <v>240</v>
      </c>
      <c r="H43" s="12" t="s">
        <v>240</v>
      </c>
      <c r="I43" s="12" t="s">
        <v>241</v>
      </c>
      <c r="J43" s="12" t="s">
        <v>157</v>
      </c>
      <c r="K43" s="12" t="s">
        <v>242</v>
      </c>
      <c r="L43" s="12" t="s">
        <v>243</v>
      </c>
      <c r="M43" s="12" t="s">
        <v>110</v>
      </c>
      <c r="N43" s="12" t="s">
        <v>112</v>
      </c>
      <c r="O43" s="12" t="s">
        <v>150</v>
      </c>
      <c r="P43" s="12" t="s">
        <v>114</v>
      </c>
      <c r="Q43" s="12">
        <v>0</v>
      </c>
      <c r="R43">
        <v>0</v>
      </c>
      <c r="S43" t="s">
        <v>127</v>
      </c>
      <c r="T43" s="4" t="s">
        <v>128</v>
      </c>
      <c r="U43" s="4" t="s">
        <v>128</v>
      </c>
      <c r="V43" s="4" t="s">
        <v>127</v>
      </c>
      <c r="W43" s="4" t="s">
        <v>128</v>
      </c>
      <c r="X43" t="s">
        <v>128</v>
      </c>
      <c r="Y43" s="4" t="s">
        <v>244</v>
      </c>
      <c r="Z43" s="3">
        <v>45032</v>
      </c>
      <c r="AA43" s="3">
        <v>45032</v>
      </c>
      <c r="AB43">
        <f t="shared" si="2"/>
        <v>36</v>
      </c>
      <c r="AC43" s="8">
        <v>100</v>
      </c>
      <c r="AD43" s="9">
        <v>0</v>
      </c>
      <c r="AE43" s="3">
        <v>45107</v>
      </c>
      <c r="AF43" s="5" t="s">
        <v>235</v>
      </c>
      <c r="AG43">
        <f t="shared" si="1"/>
        <v>36</v>
      </c>
      <c r="AH43" s="5" t="s">
        <v>132</v>
      </c>
      <c r="AI43" t="s">
        <v>133</v>
      </c>
      <c r="AJ43" s="3">
        <v>45107</v>
      </c>
      <c r="AK43" s="3">
        <v>45107</v>
      </c>
      <c r="AL43" t="s">
        <v>131</v>
      </c>
    </row>
    <row r="44" spans="1:38" x14ac:dyDescent="0.25">
      <c r="A44" s="12">
        <v>2023</v>
      </c>
      <c r="B44" s="13">
        <v>45017</v>
      </c>
      <c r="C44" s="13">
        <v>45107</v>
      </c>
      <c r="D44" s="12" t="s">
        <v>100</v>
      </c>
      <c r="E44" s="12" t="s">
        <v>107</v>
      </c>
      <c r="F44" s="12">
        <v>311</v>
      </c>
      <c r="G44" s="12" t="s">
        <v>224</v>
      </c>
      <c r="H44" s="12" t="s">
        <v>224</v>
      </c>
      <c r="I44" s="12" t="s">
        <v>245</v>
      </c>
      <c r="J44" s="12" t="s">
        <v>246</v>
      </c>
      <c r="K44" s="12" t="s">
        <v>166</v>
      </c>
      <c r="L44" s="12" t="s">
        <v>247</v>
      </c>
      <c r="M44" s="12" t="s">
        <v>110</v>
      </c>
      <c r="N44" s="12" t="s">
        <v>112</v>
      </c>
      <c r="O44" s="12" t="s">
        <v>150</v>
      </c>
      <c r="P44" s="12" t="s">
        <v>114</v>
      </c>
      <c r="Q44" s="12">
        <v>0</v>
      </c>
      <c r="R44">
        <v>0</v>
      </c>
      <c r="S44" t="s">
        <v>127</v>
      </c>
      <c r="T44" s="4" t="s">
        <v>128</v>
      </c>
      <c r="U44" s="4" t="s">
        <v>128</v>
      </c>
      <c r="V44" s="4" t="s">
        <v>127</v>
      </c>
      <c r="W44" s="4" t="s">
        <v>128</v>
      </c>
      <c r="X44" t="s">
        <v>128</v>
      </c>
      <c r="Y44" s="4" t="s">
        <v>244</v>
      </c>
      <c r="Z44" s="3">
        <v>45032</v>
      </c>
      <c r="AA44" s="3">
        <v>45032</v>
      </c>
      <c r="AB44">
        <f t="shared" si="2"/>
        <v>37</v>
      </c>
      <c r="AC44" s="8">
        <v>100</v>
      </c>
      <c r="AD44" s="9">
        <v>0</v>
      </c>
      <c r="AE44" s="3">
        <v>45107</v>
      </c>
      <c r="AF44" s="5" t="s">
        <v>236</v>
      </c>
      <c r="AG44">
        <f t="shared" si="1"/>
        <v>37</v>
      </c>
      <c r="AH44" s="5" t="s">
        <v>132</v>
      </c>
      <c r="AI44" t="s">
        <v>133</v>
      </c>
      <c r="AJ44" s="3">
        <v>45107</v>
      </c>
      <c r="AK44" s="3">
        <v>45107</v>
      </c>
      <c r="AL44" t="s">
        <v>131</v>
      </c>
    </row>
    <row r="45" spans="1:38" x14ac:dyDescent="0.25">
      <c r="A45" s="12">
        <v>2023</v>
      </c>
      <c r="B45" s="13">
        <v>45017</v>
      </c>
      <c r="C45" s="13">
        <v>45107</v>
      </c>
      <c r="D45" s="12" t="s">
        <v>100</v>
      </c>
      <c r="E45" s="12" t="s">
        <v>107</v>
      </c>
      <c r="F45" s="4">
        <v>203</v>
      </c>
      <c r="G45" s="4" t="s">
        <v>325</v>
      </c>
      <c r="H45" s="4" t="s">
        <v>325</v>
      </c>
      <c r="I45" s="4" t="s">
        <v>156</v>
      </c>
      <c r="J45" s="4" t="s">
        <v>334</v>
      </c>
      <c r="K45" s="4" t="s">
        <v>337</v>
      </c>
      <c r="L45" s="4" t="s">
        <v>339</v>
      </c>
      <c r="M45" s="12" t="s">
        <v>111</v>
      </c>
      <c r="N45" s="12" t="s">
        <v>113</v>
      </c>
      <c r="O45" s="4" t="s">
        <v>248</v>
      </c>
      <c r="P45" s="12" t="s">
        <v>114</v>
      </c>
      <c r="Q45" s="12">
        <v>5</v>
      </c>
      <c r="R45">
        <v>0</v>
      </c>
      <c r="S45" s="4" t="s">
        <v>127</v>
      </c>
      <c r="T45" s="4" t="s">
        <v>128</v>
      </c>
      <c r="U45" s="4" t="s">
        <v>128</v>
      </c>
      <c r="V45" s="4" t="s">
        <v>127</v>
      </c>
      <c r="W45" s="4" t="s">
        <v>128</v>
      </c>
      <c r="X45" s="4" t="s">
        <v>128</v>
      </c>
      <c r="Y45" s="4" t="s">
        <v>248</v>
      </c>
      <c r="Z45" s="3">
        <v>45040</v>
      </c>
      <c r="AA45" s="3">
        <v>45040</v>
      </c>
      <c r="AB45">
        <f t="shared" si="2"/>
        <v>38</v>
      </c>
      <c r="AC45" s="8">
        <v>1169</v>
      </c>
      <c r="AD45" s="9">
        <v>0</v>
      </c>
      <c r="AE45" s="3">
        <v>45107</v>
      </c>
      <c r="AF45" s="5" t="s">
        <v>237</v>
      </c>
      <c r="AG45">
        <f t="shared" si="1"/>
        <v>38</v>
      </c>
      <c r="AH45" s="5" t="s">
        <v>132</v>
      </c>
      <c r="AI45" t="s">
        <v>133</v>
      </c>
      <c r="AJ45" s="3">
        <v>45107</v>
      </c>
      <c r="AK45" s="3">
        <v>45107</v>
      </c>
      <c r="AL45" t="s">
        <v>131</v>
      </c>
    </row>
    <row r="46" spans="1:38" x14ac:dyDescent="0.25">
      <c r="A46" s="12">
        <v>2023</v>
      </c>
      <c r="B46" s="13">
        <v>45017</v>
      </c>
      <c r="C46" s="13">
        <v>45107</v>
      </c>
      <c r="D46" s="12" t="s">
        <v>100</v>
      </c>
      <c r="E46" s="12" t="s">
        <v>107</v>
      </c>
      <c r="F46" s="4">
        <v>202</v>
      </c>
      <c r="G46" s="4" t="s">
        <v>330</v>
      </c>
      <c r="H46" s="4" t="s">
        <v>330</v>
      </c>
      <c r="I46" s="4" t="s">
        <v>250</v>
      </c>
      <c r="J46" s="4" t="s">
        <v>335</v>
      </c>
      <c r="K46" s="4" t="s">
        <v>212</v>
      </c>
      <c r="L46" s="4" t="s">
        <v>340</v>
      </c>
      <c r="M46" s="12" t="s">
        <v>110</v>
      </c>
      <c r="N46" s="12" t="s">
        <v>112</v>
      </c>
      <c r="O46" s="4" t="s">
        <v>251</v>
      </c>
      <c r="P46" s="12" t="s">
        <v>114</v>
      </c>
      <c r="Q46" s="12">
        <v>1</v>
      </c>
      <c r="R46">
        <v>0</v>
      </c>
      <c r="S46" t="s">
        <v>127</v>
      </c>
      <c r="T46" s="4" t="s">
        <v>128</v>
      </c>
      <c r="U46" s="4" t="s">
        <v>128</v>
      </c>
      <c r="V46" s="4" t="s">
        <v>127</v>
      </c>
      <c r="W46" s="4" t="s">
        <v>252</v>
      </c>
      <c r="X46" s="4" t="s">
        <v>252</v>
      </c>
      <c r="Y46" s="4" t="s">
        <v>253</v>
      </c>
      <c r="Z46" s="3">
        <v>45034</v>
      </c>
      <c r="AA46" s="3">
        <v>45040</v>
      </c>
      <c r="AB46">
        <f t="shared" si="2"/>
        <v>39</v>
      </c>
      <c r="AC46" s="8">
        <v>20613.990000000002</v>
      </c>
      <c r="AD46" s="9">
        <v>0</v>
      </c>
      <c r="AE46" s="3">
        <v>45107</v>
      </c>
      <c r="AF46" s="5" t="s">
        <v>238</v>
      </c>
      <c r="AG46">
        <f t="shared" si="1"/>
        <v>39</v>
      </c>
      <c r="AH46" s="5" t="s">
        <v>132</v>
      </c>
      <c r="AI46" t="s">
        <v>133</v>
      </c>
      <c r="AJ46" s="3">
        <v>45107</v>
      </c>
      <c r="AK46" s="3">
        <v>45107</v>
      </c>
      <c r="AL46" t="s">
        <v>131</v>
      </c>
    </row>
    <row r="47" spans="1:38" x14ac:dyDescent="0.25">
      <c r="A47" s="12">
        <v>2023</v>
      </c>
      <c r="B47" s="13">
        <v>45017</v>
      </c>
      <c r="C47" s="13">
        <v>45107</v>
      </c>
      <c r="D47" s="12" t="s">
        <v>100</v>
      </c>
      <c r="E47" s="12" t="s">
        <v>107</v>
      </c>
      <c r="F47" s="4">
        <v>202</v>
      </c>
      <c r="G47" s="4" t="s">
        <v>330</v>
      </c>
      <c r="H47" s="4" t="s">
        <v>330</v>
      </c>
      <c r="I47" s="4" t="s">
        <v>250</v>
      </c>
      <c r="J47" s="4" t="s">
        <v>335</v>
      </c>
      <c r="K47" s="4" t="s">
        <v>212</v>
      </c>
      <c r="L47" s="4" t="s">
        <v>340</v>
      </c>
      <c r="M47" s="12" t="s">
        <v>110</v>
      </c>
      <c r="N47" s="12" t="s">
        <v>112</v>
      </c>
      <c r="O47" s="4" t="s">
        <v>251</v>
      </c>
      <c r="P47" s="12" t="s">
        <v>114</v>
      </c>
      <c r="Q47" s="12">
        <v>1</v>
      </c>
      <c r="R47">
        <v>0</v>
      </c>
      <c r="S47" t="s">
        <v>127</v>
      </c>
      <c r="T47" s="4" t="s">
        <v>128</v>
      </c>
      <c r="U47" s="4" t="s">
        <v>128</v>
      </c>
      <c r="V47" s="4" t="s">
        <v>127</v>
      </c>
      <c r="W47" s="4" t="s">
        <v>252</v>
      </c>
      <c r="X47" s="4" t="s">
        <v>252</v>
      </c>
      <c r="Y47" s="4" t="s">
        <v>253</v>
      </c>
      <c r="Z47" s="3">
        <v>45034</v>
      </c>
      <c r="AA47" s="3">
        <v>45040</v>
      </c>
      <c r="AB47">
        <f t="shared" si="2"/>
        <v>40</v>
      </c>
      <c r="AC47" s="8">
        <v>6830</v>
      </c>
      <c r="AD47" s="9">
        <v>0</v>
      </c>
      <c r="AE47" s="3">
        <v>45107</v>
      </c>
      <c r="AF47" s="5" t="s">
        <v>254</v>
      </c>
      <c r="AG47">
        <f t="shared" si="1"/>
        <v>40</v>
      </c>
      <c r="AH47" s="5" t="s">
        <v>132</v>
      </c>
      <c r="AI47" t="s">
        <v>133</v>
      </c>
      <c r="AJ47" s="3">
        <v>45107</v>
      </c>
      <c r="AK47" s="3">
        <v>45107</v>
      </c>
      <c r="AL47" t="s">
        <v>131</v>
      </c>
    </row>
    <row r="48" spans="1:38" x14ac:dyDescent="0.25">
      <c r="A48" s="12">
        <v>2023</v>
      </c>
      <c r="B48" s="13">
        <v>45017</v>
      </c>
      <c r="C48" s="13">
        <v>45107</v>
      </c>
      <c r="D48" s="12" t="s">
        <v>100</v>
      </c>
      <c r="E48" s="12" t="s">
        <v>107</v>
      </c>
      <c r="F48" s="4">
        <v>203</v>
      </c>
      <c r="G48" s="4" t="s">
        <v>325</v>
      </c>
      <c r="H48" s="4" t="s">
        <v>325</v>
      </c>
      <c r="I48" s="4" t="s">
        <v>156</v>
      </c>
      <c r="J48" s="4" t="s">
        <v>334</v>
      </c>
      <c r="K48" s="4" t="s">
        <v>337</v>
      </c>
      <c r="L48" s="4" t="s">
        <v>339</v>
      </c>
      <c r="M48" s="12" t="s">
        <v>111</v>
      </c>
      <c r="N48" s="12" t="s">
        <v>113</v>
      </c>
      <c r="O48" s="4" t="s">
        <v>248</v>
      </c>
      <c r="P48" s="12" t="s">
        <v>114</v>
      </c>
      <c r="Q48" s="12">
        <v>13</v>
      </c>
      <c r="R48">
        <v>0</v>
      </c>
      <c r="S48" s="4" t="s">
        <v>127</v>
      </c>
      <c r="T48" s="4" t="s">
        <v>128</v>
      </c>
      <c r="U48" s="4" t="s">
        <v>128</v>
      </c>
      <c r="V48" s="4" t="s">
        <v>127</v>
      </c>
      <c r="W48" s="4" t="s">
        <v>128</v>
      </c>
      <c r="X48" s="4" t="s">
        <v>128</v>
      </c>
      <c r="Y48" s="4" t="s">
        <v>248</v>
      </c>
      <c r="Z48" s="3">
        <v>45030</v>
      </c>
      <c r="AA48" s="3">
        <v>45030</v>
      </c>
      <c r="AB48">
        <f t="shared" si="2"/>
        <v>41</v>
      </c>
      <c r="AC48" s="8">
        <v>4030.75</v>
      </c>
      <c r="AD48" s="9">
        <v>0</v>
      </c>
      <c r="AE48" s="3">
        <v>45107</v>
      </c>
      <c r="AF48" s="5" t="s">
        <v>255</v>
      </c>
      <c r="AG48">
        <f t="shared" si="1"/>
        <v>41</v>
      </c>
      <c r="AH48" s="5" t="s">
        <v>132</v>
      </c>
      <c r="AI48" t="s">
        <v>133</v>
      </c>
      <c r="AJ48" s="3">
        <v>45107</v>
      </c>
      <c r="AK48" s="3">
        <v>45107</v>
      </c>
      <c r="AL48" t="s">
        <v>131</v>
      </c>
    </row>
    <row r="49" spans="1:38" x14ac:dyDescent="0.25">
      <c r="A49" s="12">
        <v>2023</v>
      </c>
      <c r="B49" s="13">
        <v>45017</v>
      </c>
      <c r="C49" s="13">
        <v>45107</v>
      </c>
      <c r="D49" s="12" t="s">
        <v>100</v>
      </c>
      <c r="E49" s="12" t="s">
        <v>107</v>
      </c>
      <c r="F49" s="4">
        <v>322</v>
      </c>
      <c r="G49" s="4" t="s">
        <v>321</v>
      </c>
      <c r="H49" s="4" t="s">
        <v>321</v>
      </c>
      <c r="I49" s="4" t="s">
        <v>125</v>
      </c>
      <c r="J49" s="4" t="s">
        <v>145</v>
      </c>
      <c r="K49" s="4" t="s">
        <v>146</v>
      </c>
      <c r="L49" s="4" t="s">
        <v>147</v>
      </c>
      <c r="M49" s="4" t="s">
        <v>110</v>
      </c>
      <c r="N49" s="12" t="s">
        <v>112</v>
      </c>
      <c r="O49" s="12" t="s">
        <v>150</v>
      </c>
      <c r="P49" s="12" t="s">
        <v>114</v>
      </c>
      <c r="Q49" s="12">
        <v>0</v>
      </c>
      <c r="R49">
        <v>0</v>
      </c>
      <c r="S49" t="s">
        <v>127</v>
      </c>
      <c r="T49" t="s">
        <v>128</v>
      </c>
      <c r="U49" t="s">
        <v>128</v>
      </c>
      <c r="V49" t="s">
        <v>127</v>
      </c>
      <c r="W49" t="s">
        <v>128</v>
      </c>
      <c r="X49" t="s">
        <v>129</v>
      </c>
      <c r="Y49" t="s">
        <v>150</v>
      </c>
      <c r="Z49" s="3">
        <v>45032</v>
      </c>
      <c r="AA49" s="3">
        <v>45032</v>
      </c>
      <c r="AB49">
        <f t="shared" si="2"/>
        <v>42</v>
      </c>
      <c r="AC49" s="8">
        <v>819</v>
      </c>
      <c r="AD49" s="9">
        <v>0</v>
      </c>
      <c r="AE49" s="3">
        <v>45107</v>
      </c>
      <c r="AF49" s="5" t="s">
        <v>256</v>
      </c>
      <c r="AG49">
        <f t="shared" si="1"/>
        <v>42</v>
      </c>
      <c r="AH49" s="5" t="s">
        <v>132</v>
      </c>
      <c r="AI49" t="s">
        <v>133</v>
      </c>
      <c r="AJ49" s="3">
        <v>45107</v>
      </c>
      <c r="AK49" s="3">
        <v>45107</v>
      </c>
      <c r="AL49" t="s">
        <v>131</v>
      </c>
    </row>
    <row r="50" spans="1:38" x14ac:dyDescent="0.25">
      <c r="A50" s="12">
        <v>2023</v>
      </c>
      <c r="B50" s="13">
        <v>45017</v>
      </c>
      <c r="C50" s="13">
        <v>45107</v>
      </c>
      <c r="D50" s="12" t="s">
        <v>100</v>
      </c>
      <c r="E50" s="12" t="s">
        <v>107</v>
      </c>
      <c r="F50" s="4">
        <v>322</v>
      </c>
      <c r="G50" s="4" t="s">
        <v>321</v>
      </c>
      <c r="H50" s="4" t="s">
        <v>321</v>
      </c>
      <c r="I50" s="4" t="s">
        <v>125</v>
      </c>
      <c r="J50" s="4" t="s">
        <v>145</v>
      </c>
      <c r="K50" s="4" t="s">
        <v>146</v>
      </c>
      <c r="L50" s="4" t="s">
        <v>147</v>
      </c>
      <c r="M50" s="12" t="s">
        <v>110</v>
      </c>
      <c r="N50" s="12" t="s">
        <v>112</v>
      </c>
      <c r="O50" s="12" t="s">
        <v>150</v>
      </c>
      <c r="P50" s="12" t="s">
        <v>114</v>
      </c>
      <c r="Q50" s="12">
        <v>0</v>
      </c>
      <c r="R50">
        <v>0</v>
      </c>
      <c r="S50" t="s">
        <v>127</v>
      </c>
      <c r="T50" t="s">
        <v>128</v>
      </c>
      <c r="U50" t="s">
        <v>128</v>
      </c>
      <c r="V50" t="s">
        <v>127</v>
      </c>
      <c r="W50" t="s">
        <v>128</v>
      </c>
      <c r="X50" t="s">
        <v>128</v>
      </c>
      <c r="Y50" t="s">
        <v>150</v>
      </c>
      <c r="Z50" s="3">
        <v>45037</v>
      </c>
      <c r="AA50" s="3">
        <v>45037</v>
      </c>
      <c r="AB50">
        <f t="shared" si="2"/>
        <v>43</v>
      </c>
      <c r="AC50" s="8">
        <f>100+160+150+297+272</f>
        <v>979</v>
      </c>
      <c r="AD50" s="9">
        <v>0</v>
      </c>
      <c r="AE50" s="3">
        <v>45107</v>
      </c>
      <c r="AF50" s="5" t="s">
        <v>257</v>
      </c>
      <c r="AG50">
        <f t="shared" si="1"/>
        <v>43</v>
      </c>
      <c r="AH50" s="5" t="s">
        <v>132</v>
      </c>
      <c r="AI50" t="s">
        <v>133</v>
      </c>
      <c r="AJ50" s="3">
        <v>45107</v>
      </c>
      <c r="AK50" s="3">
        <v>45107</v>
      </c>
      <c r="AL50" t="s">
        <v>131</v>
      </c>
    </row>
    <row r="51" spans="1:38" x14ac:dyDescent="0.25">
      <c r="A51" s="12">
        <v>2023</v>
      </c>
      <c r="B51" s="13">
        <v>45017</v>
      </c>
      <c r="C51" s="13">
        <v>45107</v>
      </c>
      <c r="D51" s="12" t="s">
        <v>100</v>
      </c>
      <c r="E51" s="12" t="s">
        <v>107</v>
      </c>
      <c r="F51" s="4">
        <v>322</v>
      </c>
      <c r="G51" s="4" t="s">
        <v>321</v>
      </c>
      <c r="H51" s="4" t="s">
        <v>321</v>
      </c>
      <c r="I51" s="4" t="s">
        <v>125</v>
      </c>
      <c r="J51" s="4" t="s">
        <v>145</v>
      </c>
      <c r="K51" s="4" t="s">
        <v>146</v>
      </c>
      <c r="L51" s="4" t="s">
        <v>147</v>
      </c>
      <c r="M51" s="12" t="s">
        <v>110</v>
      </c>
      <c r="N51" s="12" t="s">
        <v>112</v>
      </c>
      <c r="O51" s="12" t="s">
        <v>150</v>
      </c>
      <c r="P51" s="12" t="s">
        <v>114</v>
      </c>
      <c r="Q51" s="12">
        <v>0</v>
      </c>
      <c r="R51">
        <v>0</v>
      </c>
      <c r="S51" t="s">
        <v>127</v>
      </c>
      <c r="T51" t="s">
        <v>128</v>
      </c>
      <c r="U51" t="s">
        <v>128</v>
      </c>
      <c r="V51" t="s">
        <v>127</v>
      </c>
      <c r="W51" t="s">
        <v>128</v>
      </c>
      <c r="X51" t="s">
        <v>129</v>
      </c>
      <c r="Y51" t="s">
        <v>150</v>
      </c>
      <c r="Z51" s="3">
        <v>45045</v>
      </c>
      <c r="AA51" s="3">
        <v>45046</v>
      </c>
      <c r="AB51">
        <f t="shared" si="2"/>
        <v>44</v>
      </c>
      <c r="AC51" s="8">
        <f>99+250+295+160+599+149+104+19+74+104+149+99+99+99</f>
        <v>2299</v>
      </c>
      <c r="AD51" s="9">
        <v>0</v>
      </c>
      <c r="AE51" s="3">
        <v>45107</v>
      </c>
      <c r="AF51" s="5" t="s">
        <v>258</v>
      </c>
      <c r="AG51">
        <f t="shared" si="1"/>
        <v>44</v>
      </c>
      <c r="AH51" s="5" t="s">
        <v>132</v>
      </c>
      <c r="AI51" t="s">
        <v>133</v>
      </c>
      <c r="AJ51" s="3">
        <v>45107</v>
      </c>
      <c r="AK51" s="3">
        <v>45107</v>
      </c>
      <c r="AL51" t="s">
        <v>131</v>
      </c>
    </row>
    <row r="52" spans="1:38" x14ac:dyDescent="0.25">
      <c r="A52" s="12">
        <v>2023</v>
      </c>
      <c r="B52" s="13">
        <v>45017</v>
      </c>
      <c r="C52" s="13">
        <v>45107</v>
      </c>
      <c r="D52" s="12" t="s">
        <v>100</v>
      </c>
      <c r="E52" s="12" t="s">
        <v>107</v>
      </c>
      <c r="F52" s="4">
        <v>322</v>
      </c>
      <c r="G52" s="4" t="s">
        <v>321</v>
      </c>
      <c r="H52" s="4" t="s">
        <v>321</v>
      </c>
      <c r="I52" s="4" t="s">
        <v>125</v>
      </c>
      <c r="J52" s="4" t="s">
        <v>137</v>
      </c>
      <c r="K52" s="4" t="s">
        <v>138</v>
      </c>
      <c r="L52" s="4" t="s">
        <v>139</v>
      </c>
      <c r="M52" s="12" t="s">
        <v>110</v>
      </c>
      <c r="N52" s="12" t="s">
        <v>112</v>
      </c>
      <c r="O52" s="12" t="s">
        <v>126</v>
      </c>
      <c r="P52" s="12" t="s">
        <v>114</v>
      </c>
      <c r="Q52" s="12">
        <v>0</v>
      </c>
      <c r="R52">
        <v>0</v>
      </c>
      <c r="S52" t="s">
        <v>127</v>
      </c>
      <c r="T52" t="s">
        <v>128</v>
      </c>
      <c r="U52" t="s">
        <v>128</v>
      </c>
      <c r="V52" t="s">
        <v>127</v>
      </c>
      <c r="W52" t="s">
        <v>129</v>
      </c>
      <c r="X52" t="s">
        <v>129</v>
      </c>
      <c r="Y52" t="s">
        <v>126</v>
      </c>
      <c r="Z52" s="3">
        <v>45033</v>
      </c>
      <c r="AA52" s="3">
        <v>45034</v>
      </c>
      <c r="AB52">
        <f t="shared" si="2"/>
        <v>45</v>
      </c>
      <c r="AC52" s="8">
        <f>150+500+500+220</f>
        <v>1370</v>
      </c>
      <c r="AD52" s="9">
        <v>0</v>
      </c>
      <c r="AE52" s="3">
        <v>45107</v>
      </c>
      <c r="AF52" s="5" t="s">
        <v>259</v>
      </c>
      <c r="AG52">
        <f t="shared" si="1"/>
        <v>45</v>
      </c>
      <c r="AH52" s="5" t="s">
        <v>132</v>
      </c>
      <c r="AI52" t="s">
        <v>133</v>
      </c>
      <c r="AJ52" s="3">
        <v>45107</v>
      </c>
      <c r="AK52" s="3">
        <v>45107</v>
      </c>
      <c r="AL52" t="s">
        <v>131</v>
      </c>
    </row>
    <row r="53" spans="1:38" x14ac:dyDescent="0.25">
      <c r="A53" s="12">
        <v>2023</v>
      </c>
      <c r="B53" s="13">
        <v>45017</v>
      </c>
      <c r="C53" s="13">
        <v>45107</v>
      </c>
      <c r="D53" s="12" t="s">
        <v>100</v>
      </c>
      <c r="E53" s="12" t="s">
        <v>107</v>
      </c>
      <c r="F53" s="4">
        <v>311</v>
      </c>
      <c r="G53" s="4" t="s">
        <v>224</v>
      </c>
      <c r="H53" s="4" t="s">
        <v>224</v>
      </c>
      <c r="I53" s="4" t="s">
        <v>225</v>
      </c>
      <c r="J53" s="4" t="s">
        <v>260</v>
      </c>
      <c r="K53" s="4" t="s">
        <v>261</v>
      </c>
      <c r="L53" s="4" t="s">
        <v>262</v>
      </c>
      <c r="M53" s="12" t="s">
        <v>110</v>
      </c>
      <c r="N53" s="12" t="s">
        <v>112</v>
      </c>
      <c r="O53" s="12" t="s">
        <v>181</v>
      </c>
      <c r="P53" s="12" t="s">
        <v>114</v>
      </c>
      <c r="Q53" s="12">
        <v>0</v>
      </c>
      <c r="R53">
        <v>0</v>
      </c>
      <c r="S53" t="s">
        <v>127</v>
      </c>
      <c r="T53" s="4" t="s">
        <v>128</v>
      </c>
      <c r="U53" s="4" t="s">
        <v>128</v>
      </c>
      <c r="V53" s="4" t="s">
        <v>127</v>
      </c>
      <c r="W53" s="4" t="s">
        <v>128</v>
      </c>
      <c r="X53" t="s">
        <v>182</v>
      </c>
      <c r="Y53" t="s">
        <v>181</v>
      </c>
      <c r="Z53" s="3">
        <v>45050</v>
      </c>
      <c r="AA53" s="3">
        <v>45050</v>
      </c>
      <c r="AB53">
        <f t="shared" si="2"/>
        <v>46</v>
      </c>
      <c r="AC53" s="8">
        <v>200</v>
      </c>
      <c r="AD53" s="9">
        <v>0</v>
      </c>
      <c r="AE53" s="3">
        <v>45107</v>
      </c>
      <c r="AF53" s="5" t="s">
        <v>263</v>
      </c>
      <c r="AG53">
        <f t="shared" si="1"/>
        <v>46</v>
      </c>
      <c r="AH53" s="5" t="s">
        <v>132</v>
      </c>
      <c r="AI53" t="s">
        <v>133</v>
      </c>
      <c r="AJ53" s="3">
        <v>45107</v>
      </c>
      <c r="AK53" s="3">
        <v>45107</v>
      </c>
      <c r="AL53" t="s">
        <v>131</v>
      </c>
    </row>
    <row r="54" spans="1:38" x14ac:dyDescent="0.25">
      <c r="A54" s="12">
        <v>2023</v>
      </c>
      <c r="B54" s="13">
        <v>45017</v>
      </c>
      <c r="C54" s="13">
        <v>45107</v>
      </c>
      <c r="D54" s="12" t="s">
        <v>100</v>
      </c>
      <c r="E54" s="12" t="s">
        <v>107</v>
      </c>
      <c r="F54" s="4">
        <v>311</v>
      </c>
      <c r="G54" s="4" t="s">
        <v>224</v>
      </c>
      <c r="H54" s="4" t="s">
        <v>224</v>
      </c>
      <c r="I54" s="4" t="s">
        <v>225</v>
      </c>
      <c r="J54" s="4" t="s">
        <v>260</v>
      </c>
      <c r="K54" s="4" t="s">
        <v>261</v>
      </c>
      <c r="L54" s="4" t="s">
        <v>262</v>
      </c>
      <c r="M54" s="12" t="s">
        <v>110</v>
      </c>
      <c r="N54" s="12" t="s">
        <v>112</v>
      </c>
      <c r="O54" s="12" t="s">
        <v>181</v>
      </c>
      <c r="P54" s="12" t="s">
        <v>114</v>
      </c>
      <c r="Q54" s="12">
        <v>0</v>
      </c>
      <c r="R54">
        <v>0</v>
      </c>
      <c r="S54" t="s">
        <v>127</v>
      </c>
      <c r="T54" s="4" t="s">
        <v>128</v>
      </c>
      <c r="U54" s="4" t="s">
        <v>128</v>
      </c>
      <c r="V54" s="4" t="s">
        <v>127</v>
      </c>
      <c r="W54" s="4" t="s">
        <v>128</v>
      </c>
      <c r="X54" t="s">
        <v>182</v>
      </c>
      <c r="Y54" t="s">
        <v>181</v>
      </c>
      <c r="Z54" s="3">
        <v>45033</v>
      </c>
      <c r="AA54" s="3">
        <v>45033</v>
      </c>
      <c r="AB54">
        <f t="shared" si="2"/>
        <v>47</v>
      </c>
      <c r="AC54" s="8">
        <v>200</v>
      </c>
      <c r="AD54" s="9">
        <v>0</v>
      </c>
      <c r="AE54" s="3">
        <v>45107</v>
      </c>
      <c r="AF54" s="5" t="s">
        <v>264</v>
      </c>
      <c r="AG54">
        <f t="shared" si="1"/>
        <v>47</v>
      </c>
      <c r="AH54" s="5" t="s">
        <v>132</v>
      </c>
      <c r="AI54" t="s">
        <v>133</v>
      </c>
      <c r="AJ54" s="3">
        <v>45107</v>
      </c>
      <c r="AK54" s="3">
        <v>45107</v>
      </c>
      <c r="AL54" t="s">
        <v>131</v>
      </c>
    </row>
    <row r="55" spans="1:38" x14ac:dyDescent="0.25">
      <c r="A55" s="12">
        <v>2023</v>
      </c>
      <c r="B55" s="13">
        <v>45017</v>
      </c>
      <c r="C55" s="13">
        <v>45107</v>
      </c>
      <c r="D55" s="12" t="s">
        <v>100</v>
      </c>
      <c r="E55" s="12" t="s">
        <v>107</v>
      </c>
      <c r="F55" s="4">
        <v>344</v>
      </c>
      <c r="G55" s="4" t="s">
        <v>331</v>
      </c>
      <c r="H55" s="4" t="s">
        <v>331</v>
      </c>
      <c r="I55" s="4" t="s">
        <v>180</v>
      </c>
      <c r="J55" s="4" t="s">
        <v>199</v>
      </c>
      <c r="K55" s="4" t="s">
        <v>203</v>
      </c>
      <c r="L55" s="4" t="s">
        <v>223</v>
      </c>
      <c r="M55" s="12" t="s">
        <v>110</v>
      </c>
      <c r="N55" s="12" t="s">
        <v>112</v>
      </c>
      <c r="O55" s="12" t="s">
        <v>181</v>
      </c>
      <c r="P55" s="12" t="s">
        <v>114</v>
      </c>
      <c r="Q55" s="12">
        <v>1</v>
      </c>
      <c r="R55">
        <v>0</v>
      </c>
      <c r="S55" t="s">
        <v>127</v>
      </c>
      <c r="T55" s="4" t="s">
        <v>128</v>
      </c>
      <c r="U55" s="4" t="s">
        <v>128</v>
      </c>
      <c r="V55" s="4" t="s">
        <v>127</v>
      </c>
      <c r="W55" s="4" t="s">
        <v>128</v>
      </c>
      <c r="X55" t="s">
        <v>182</v>
      </c>
      <c r="Y55" t="s">
        <v>181</v>
      </c>
      <c r="Z55" s="3">
        <v>45036</v>
      </c>
      <c r="AA55" s="3">
        <v>45036</v>
      </c>
      <c r="AB55">
        <f t="shared" si="2"/>
        <v>48</v>
      </c>
      <c r="AC55" s="8">
        <v>200</v>
      </c>
      <c r="AD55" s="9">
        <v>0</v>
      </c>
      <c r="AE55" s="3">
        <v>45107</v>
      </c>
      <c r="AF55" s="5" t="s">
        <v>265</v>
      </c>
      <c r="AG55">
        <f t="shared" si="1"/>
        <v>48</v>
      </c>
      <c r="AH55" s="5" t="s">
        <v>132</v>
      </c>
      <c r="AI55" t="s">
        <v>133</v>
      </c>
      <c r="AJ55" s="3">
        <v>45107</v>
      </c>
      <c r="AK55" s="3">
        <v>45107</v>
      </c>
      <c r="AL55" t="s">
        <v>131</v>
      </c>
    </row>
    <row r="56" spans="1:38" x14ac:dyDescent="0.25">
      <c r="A56" s="12">
        <v>2023</v>
      </c>
      <c r="B56" s="13">
        <v>45017</v>
      </c>
      <c r="C56" s="13">
        <v>45107</v>
      </c>
      <c r="D56" s="12" t="s">
        <v>100</v>
      </c>
      <c r="E56" s="12" t="s">
        <v>107</v>
      </c>
      <c r="F56" s="4">
        <v>344</v>
      </c>
      <c r="G56" s="4" t="s">
        <v>331</v>
      </c>
      <c r="H56" s="4" t="s">
        <v>331</v>
      </c>
      <c r="I56" s="4" t="s">
        <v>180</v>
      </c>
      <c r="J56" s="4" t="s">
        <v>184</v>
      </c>
      <c r="K56" s="4" t="s">
        <v>185</v>
      </c>
      <c r="L56" s="4" t="s">
        <v>186</v>
      </c>
      <c r="M56" s="12" t="s">
        <v>110</v>
      </c>
      <c r="N56" s="12" t="s">
        <v>112</v>
      </c>
      <c r="O56" s="12" t="s">
        <v>181</v>
      </c>
      <c r="P56" s="12" t="s">
        <v>114</v>
      </c>
      <c r="Q56" s="12">
        <v>1</v>
      </c>
      <c r="R56">
        <v>0</v>
      </c>
      <c r="S56" t="s">
        <v>127</v>
      </c>
      <c r="T56" s="4" t="s">
        <v>128</v>
      </c>
      <c r="U56" s="4" t="s">
        <v>128</v>
      </c>
      <c r="V56" s="4" t="s">
        <v>127</v>
      </c>
      <c r="W56" s="4" t="s">
        <v>128</v>
      </c>
      <c r="X56" t="s">
        <v>182</v>
      </c>
      <c r="Y56" t="s">
        <v>181</v>
      </c>
      <c r="Z56" s="3">
        <v>45043</v>
      </c>
      <c r="AA56" s="3">
        <v>45043</v>
      </c>
      <c r="AB56">
        <f t="shared" si="2"/>
        <v>49</v>
      </c>
      <c r="AC56" s="8">
        <v>200</v>
      </c>
      <c r="AD56" s="9">
        <v>0</v>
      </c>
      <c r="AE56" s="3">
        <v>45107</v>
      </c>
      <c r="AF56" s="5" t="s">
        <v>266</v>
      </c>
      <c r="AG56">
        <f t="shared" si="1"/>
        <v>49</v>
      </c>
      <c r="AH56" s="5" t="s">
        <v>132</v>
      </c>
      <c r="AI56" t="s">
        <v>133</v>
      </c>
      <c r="AJ56" s="3">
        <v>45107</v>
      </c>
      <c r="AK56" s="3">
        <v>45107</v>
      </c>
      <c r="AL56" t="s">
        <v>131</v>
      </c>
    </row>
    <row r="57" spans="1:38" x14ac:dyDescent="0.25">
      <c r="A57" s="12">
        <v>2023</v>
      </c>
      <c r="B57" s="13">
        <v>45017</v>
      </c>
      <c r="C57" s="13">
        <v>45107</v>
      </c>
      <c r="D57" s="12" t="s">
        <v>100</v>
      </c>
      <c r="E57" s="12" t="s">
        <v>107</v>
      </c>
      <c r="F57" s="4">
        <v>344</v>
      </c>
      <c r="G57" s="4" t="s">
        <v>331</v>
      </c>
      <c r="H57" s="4" t="s">
        <v>331</v>
      </c>
      <c r="I57" s="4" t="s">
        <v>180</v>
      </c>
      <c r="J57" s="4" t="s">
        <v>199</v>
      </c>
      <c r="K57" s="4" t="s">
        <v>203</v>
      </c>
      <c r="L57" s="4" t="s">
        <v>223</v>
      </c>
      <c r="M57" s="12" t="s">
        <v>110</v>
      </c>
      <c r="N57" s="12" t="s">
        <v>112</v>
      </c>
      <c r="O57" s="12" t="s">
        <v>181</v>
      </c>
      <c r="P57" s="12" t="s">
        <v>114</v>
      </c>
      <c r="Q57" s="12">
        <v>1</v>
      </c>
      <c r="R57">
        <v>0</v>
      </c>
      <c r="S57" t="s">
        <v>127</v>
      </c>
      <c r="T57" s="4" t="s">
        <v>128</v>
      </c>
      <c r="U57" s="4" t="s">
        <v>128</v>
      </c>
      <c r="V57" s="4" t="s">
        <v>127</v>
      </c>
      <c r="W57" s="4" t="s">
        <v>128</v>
      </c>
      <c r="X57" t="s">
        <v>182</v>
      </c>
      <c r="Y57" t="s">
        <v>181</v>
      </c>
      <c r="Z57" s="3">
        <v>45057</v>
      </c>
      <c r="AA57" s="3">
        <v>45057</v>
      </c>
      <c r="AB57">
        <f t="shared" si="2"/>
        <v>50</v>
      </c>
      <c r="AC57" s="8">
        <v>200</v>
      </c>
      <c r="AD57" s="9">
        <v>0</v>
      </c>
      <c r="AE57" s="3">
        <v>45107</v>
      </c>
      <c r="AF57" s="5" t="s">
        <v>267</v>
      </c>
      <c r="AG57">
        <f t="shared" si="1"/>
        <v>50</v>
      </c>
      <c r="AH57" s="5" t="s">
        <v>132</v>
      </c>
      <c r="AI57" t="s">
        <v>133</v>
      </c>
      <c r="AJ57" s="3">
        <v>45107</v>
      </c>
      <c r="AK57" s="3">
        <v>45107</v>
      </c>
      <c r="AL57" t="s">
        <v>131</v>
      </c>
    </row>
    <row r="58" spans="1:38" x14ac:dyDescent="0.25">
      <c r="A58" s="12">
        <v>2023</v>
      </c>
      <c r="B58" s="13">
        <v>45017</v>
      </c>
      <c r="C58" s="13">
        <v>45107</v>
      </c>
      <c r="D58" s="12" t="s">
        <v>100</v>
      </c>
      <c r="E58" s="12" t="s">
        <v>107</v>
      </c>
      <c r="F58" s="4">
        <v>264</v>
      </c>
      <c r="G58" s="4" t="s">
        <v>268</v>
      </c>
      <c r="H58" s="4" t="s">
        <v>268</v>
      </c>
      <c r="I58" s="4" t="s">
        <v>269</v>
      </c>
      <c r="J58" s="4" t="s">
        <v>270</v>
      </c>
      <c r="K58" s="4" t="s">
        <v>271</v>
      </c>
      <c r="L58" s="4" t="s">
        <v>272</v>
      </c>
      <c r="M58" s="12" t="s">
        <v>111</v>
      </c>
      <c r="N58" s="12" t="s">
        <v>112</v>
      </c>
      <c r="O58" s="12" t="s">
        <v>273</v>
      </c>
      <c r="P58" s="12" t="s">
        <v>114</v>
      </c>
      <c r="Q58" s="12">
        <v>0</v>
      </c>
      <c r="R58">
        <v>0</v>
      </c>
      <c r="S58" t="s">
        <v>127</v>
      </c>
      <c r="T58" s="4" t="s">
        <v>128</v>
      </c>
      <c r="U58" s="4" t="s">
        <v>128</v>
      </c>
      <c r="V58" s="4" t="s">
        <v>127</v>
      </c>
      <c r="W58" s="4" t="s">
        <v>274</v>
      </c>
      <c r="X58" s="4" t="s">
        <v>274</v>
      </c>
      <c r="Y58" s="4" t="s">
        <v>276</v>
      </c>
      <c r="Z58" s="3">
        <v>45050</v>
      </c>
      <c r="AA58" s="3">
        <v>45050</v>
      </c>
      <c r="AB58">
        <f t="shared" si="2"/>
        <v>51</v>
      </c>
      <c r="AC58" s="8">
        <v>3191</v>
      </c>
      <c r="AD58" s="9">
        <v>0</v>
      </c>
      <c r="AE58" s="3">
        <v>45107</v>
      </c>
      <c r="AF58" s="5" t="s">
        <v>275</v>
      </c>
      <c r="AG58">
        <f t="shared" si="1"/>
        <v>51</v>
      </c>
      <c r="AH58" s="5" t="s">
        <v>132</v>
      </c>
      <c r="AI58" t="s">
        <v>133</v>
      </c>
      <c r="AJ58" s="3">
        <v>45107</v>
      </c>
      <c r="AK58" s="3">
        <v>45107</v>
      </c>
      <c r="AL58" t="s">
        <v>131</v>
      </c>
    </row>
    <row r="59" spans="1:38" x14ac:dyDescent="0.25">
      <c r="A59" s="12">
        <v>2023</v>
      </c>
      <c r="B59" s="13">
        <v>45017</v>
      </c>
      <c r="C59" s="13">
        <v>45107</v>
      </c>
      <c r="D59" s="12" t="s">
        <v>100</v>
      </c>
      <c r="E59" s="12" t="s">
        <v>107</v>
      </c>
      <c r="F59" s="4">
        <v>294</v>
      </c>
      <c r="G59" s="4" t="s">
        <v>326</v>
      </c>
      <c r="H59" s="4" t="s">
        <v>326</v>
      </c>
      <c r="I59" s="4" t="s">
        <v>175</v>
      </c>
      <c r="J59" s="4" t="s">
        <v>187</v>
      </c>
      <c r="K59" s="4" t="s">
        <v>200</v>
      </c>
      <c r="L59" s="4" t="s">
        <v>212</v>
      </c>
      <c r="M59" s="12" t="s">
        <v>110</v>
      </c>
      <c r="N59" s="12" t="s">
        <v>112</v>
      </c>
      <c r="O59" s="12" t="s">
        <v>170</v>
      </c>
      <c r="P59" s="12" t="s">
        <v>114</v>
      </c>
      <c r="Q59" s="12">
        <v>0</v>
      </c>
      <c r="R59">
        <v>0</v>
      </c>
      <c r="S59" t="s">
        <v>127</v>
      </c>
      <c r="T59" s="4" t="s">
        <v>128</v>
      </c>
      <c r="U59" s="4" t="s">
        <v>128</v>
      </c>
      <c r="V59" s="4" t="s">
        <v>127</v>
      </c>
      <c r="W59" s="4" t="s">
        <v>128</v>
      </c>
      <c r="X59" s="4" t="s">
        <v>128</v>
      </c>
      <c r="Y59" t="s">
        <v>171</v>
      </c>
      <c r="Z59" s="3">
        <v>45047</v>
      </c>
      <c r="AA59" s="3">
        <v>45077</v>
      </c>
      <c r="AB59">
        <f t="shared" si="2"/>
        <v>52</v>
      </c>
      <c r="AC59" s="8">
        <v>1160</v>
      </c>
      <c r="AD59" s="9">
        <v>0</v>
      </c>
      <c r="AE59" s="3">
        <v>45107</v>
      </c>
      <c r="AF59" s="5" t="s">
        <v>277</v>
      </c>
      <c r="AG59">
        <f t="shared" si="1"/>
        <v>52</v>
      </c>
      <c r="AH59" s="5" t="s">
        <v>132</v>
      </c>
      <c r="AI59" t="s">
        <v>133</v>
      </c>
      <c r="AJ59" s="3">
        <v>45107</v>
      </c>
      <c r="AK59" s="3">
        <v>45107</v>
      </c>
      <c r="AL59" t="s">
        <v>131</v>
      </c>
    </row>
    <row r="60" spans="1:38" x14ac:dyDescent="0.25">
      <c r="A60" s="12">
        <v>2023</v>
      </c>
      <c r="B60" s="13">
        <v>45017</v>
      </c>
      <c r="C60" s="13">
        <v>45107</v>
      </c>
      <c r="D60" s="12" t="s">
        <v>100</v>
      </c>
      <c r="E60" s="12" t="s">
        <v>107</v>
      </c>
      <c r="F60" s="4">
        <v>381</v>
      </c>
      <c r="G60" s="4" t="s">
        <v>327</v>
      </c>
      <c r="H60" s="4" t="s">
        <v>327</v>
      </c>
      <c r="I60" s="4" t="s">
        <v>155</v>
      </c>
      <c r="J60" s="4" t="s">
        <v>188</v>
      </c>
      <c r="K60" s="4" t="s">
        <v>201</v>
      </c>
      <c r="L60" s="4" t="s">
        <v>207</v>
      </c>
      <c r="M60" s="12" t="s">
        <v>110</v>
      </c>
      <c r="N60" s="12" t="s">
        <v>112</v>
      </c>
      <c r="O60" s="12" t="s">
        <v>170</v>
      </c>
      <c r="P60" s="12" t="s">
        <v>114</v>
      </c>
      <c r="Q60" s="12">
        <v>0</v>
      </c>
      <c r="R60">
        <v>0</v>
      </c>
      <c r="S60" t="s">
        <v>127</v>
      </c>
      <c r="T60" s="4" t="s">
        <v>128</v>
      </c>
      <c r="U60" s="4" t="s">
        <v>128</v>
      </c>
      <c r="V60" s="4" t="s">
        <v>127</v>
      </c>
      <c r="W60" s="4" t="s">
        <v>128</v>
      </c>
      <c r="X60" s="4" t="s">
        <v>128</v>
      </c>
      <c r="Y60" t="s">
        <v>171</v>
      </c>
      <c r="Z60" s="3">
        <v>45047</v>
      </c>
      <c r="AA60" s="3">
        <v>45077</v>
      </c>
      <c r="AB60">
        <f t="shared" si="2"/>
        <v>53</v>
      </c>
      <c r="AC60" s="8">
        <v>1160</v>
      </c>
      <c r="AD60" s="9">
        <v>0</v>
      </c>
      <c r="AE60" s="3">
        <v>45107</v>
      </c>
      <c r="AF60" s="5" t="s">
        <v>277</v>
      </c>
      <c r="AG60">
        <f t="shared" si="1"/>
        <v>53</v>
      </c>
      <c r="AH60" s="5" t="s">
        <v>132</v>
      </c>
      <c r="AI60" t="s">
        <v>133</v>
      </c>
      <c r="AJ60" s="3">
        <v>45107</v>
      </c>
      <c r="AK60" s="3">
        <v>45107</v>
      </c>
      <c r="AL60" t="s">
        <v>131</v>
      </c>
    </row>
    <row r="61" spans="1:38" x14ac:dyDescent="0.25">
      <c r="A61" s="12">
        <v>2023</v>
      </c>
      <c r="B61" s="13">
        <v>45017</v>
      </c>
      <c r="C61" s="13">
        <v>45107</v>
      </c>
      <c r="D61" s="12" t="s">
        <v>100</v>
      </c>
      <c r="E61" s="12" t="s">
        <v>107</v>
      </c>
      <c r="F61" s="4">
        <v>381</v>
      </c>
      <c r="G61" s="4" t="s">
        <v>327</v>
      </c>
      <c r="H61" s="4" t="s">
        <v>327</v>
      </c>
      <c r="I61" s="4" t="s">
        <v>155</v>
      </c>
      <c r="J61" s="4" t="s">
        <v>189</v>
      </c>
      <c r="K61" s="4" t="s">
        <v>202</v>
      </c>
      <c r="L61" s="4" t="s">
        <v>213</v>
      </c>
      <c r="M61" s="12" t="s">
        <v>110</v>
      </c>
      <c r="N61" s="12" t="s">
        <v>112</v>
      </c>
      <c r="O61" s="12" t="s">
        <v>170</v>
      </c>
      <c r="P61" s="12" t="s">
        <v>114</v>
      </c>
      <c r="Q61" s="12">
        <v>0</v>
      </c>
      <c r="R61">
        <v>0</v>
      </c>
      <c r="S61" t="s">
        <v>127</v>
      </c>
      <c r="T61" s="4" t="s">
        <v>128</v>
      </c>
      <c r="U61" s="4" t="s">
        <v>128</v>
      </c>
      <c r="V61" s="4" t="s">
        <v>127</v>
      </c>
      <c r="W61" s="4" t="s">
        <v>128</v>
      </c>
      <c r="X61" s="4" t="s">
        <v>128</v>
      </c>
      <c r="Y61" t="s">
        <v>171</v>
      </c>
      <c r="Z61" s="3">
        <v>45047</v>
      </c>
      <c r="AA61" s="3">
        <v>45077</v>
      </c>
      <c r="AB61">
        <f t="shared" si="2"/>
        <v>54</v>
      </c>
      <c r="AC61" s="8">
        <v>1160</v>
      </c>
      <c r="AD61" s="9">
        <v>0</v>
      </c>
      <c r="AE61" s="3">
        <v>45107</v>
      </c>
      <c r="AF61" s="5" t="s">
        <v>277</v>
      </c>
      <c r="AG61">
        <f t="shared" si="1"/>
        <v>54</v>
      </c>
      <c r="AH61" s="5" t="s">
        <v>132</v>
      </c>
      <c r="AI61" t="s">
        <v>133</v>
      </c>
      <c r="AJ61" s="3">
        <v>45107</v>
      </c>
      <c r="AK61" s="3">
        <v>45107</v>
      </c>
      <c r="AL61" t="s">
        <v>131</v>
      </c>
    </row>
    <row r="62" spans="1:38" x14ac:dyDescent="0.25">
      <c r="A62" s="12">
        <v>2023</v>
      </c>
      <c r="B62" s="13">
        <v>45017</v>
      </c>
      <c r="C62" s="13">
        <v>45107</v>
      </c>
      <c r="D62" s="12" t="s">
        <v>100</v>
      </c>
      <c r="E62" s="12" t="s">
        <v>107</v>
      </c>
      <c r="F62" s="4">
        <v>381</v>
      </c>
      <c r="G62" s="4" t="s">
        <v>327</v>
      </c>
      <c r="H62" s="4" t="s">
        <v>327</v>
      </c>
      <c r="I62" s="4" t="s">
        <v>155</v>
      </c>
      <c r="J62" s="4" t="s">
        <v>190</v>
      </c>
      <c r="K62" s="4" t="s">
        <v>203</v>
      </c>
      <c r="L62" s="4" t="s">
        <v>214</v>
      </c>
      <c r="M62" s="12" t="s">
        <v>111</v>
      </c>
      <c r="N62" s="12" t="s">
        <v>112</v>
      </c>
      <c r="O62" s="12" t="s">
        <v>170</v>
      </c>
      <c r="P62" s="12" t="s">
        <v>114</v>
      </c>
      <c r="Q62" s="12">
        <v>0</v>
      </c>
      <c r="R62">
        <v>0</v>
      </c>
      <c r="S62" t="s">
        <v>127</v>
      </c>
      <c r="T62" s="4" t="s">
        <v>128</v>
      </c>
      <c r="U62" s="4" t="s">
        <v>128</v>
      </c>
      <c r="V62" s="4" t="s">
        <v>127</v>
      </c>
      <c r="W62" s="4" t="s">
        <v>128</v>
      </c>
      <c r="X62" s="4" t="s">
        <v>128</v>
      </c>
      <c r="Y62" t="s">
        <v>171</v>
      </c>
      <c r="Z62" s="3">
        <v>45047</v>
      </c>
      <c r="AA62" s="3">
        <v>45077</v>
      </c>
      <c r="AB62">
        <f t="shared" si="2"/>
        <v>55</v>
      </c>
      <c r="AC62" s="8">
        <v>1160</v>
      </c>
      <c r="AD62" s="9">
        <v>0</v>
      </c>
      <c r="AE62" s="3">
        <v>45107</v>
      </c>
      <c r="AF62" s="5" t="s">
        <v>277</v>
      </c>
      <c r="AG62">
        <f t="shared" si="1"/>
        <v>55</v>
      </c>
      <c r="AH62" s="5" t="s">
        <v>132</v>
      </c>
      <c r="AI62" t="s">
        <v>133</v>
      </c>
      <c r="AJ62" s="3">
        <v>45107</v>
      </c>
      <c r="AK62" s="3">
        <v>45107</v>
      </c>
      <c r="AL62" t="s">
        <v>131</v>
      </c>
    </row>
    <row r="63" spans="1:38" x14ac:dyDescent="0.25">
      <c r="A63" s="12">
        <v>2023</v>
      </c>
      <c r="B63" s="13">
        <v>45017</v>
      </c>
      <c r="C63" s="13">
        <v>45107</v>
      </c>
      <c r="D63" s="12" t="s">
        <v>100</v>
      </c>
      <c r="E63" s="12" t="s">
        <v>107</v>
      </c>
      <c r="F63" s="4">
        <v>381</v>
      </c>
      <c r="G63" s="4" t="s">
        <v>327</v>
      </c>
      <c r="H63" s="4" t="s">
        <v>327</v>
      </c>
      <c r="I63" s="4" t="s">
        <v>155</v>
      </c>
      <c r="J63" s="4" t="s">
        <v>191</v>
      </c>
      <c r="K63" s="4" t="s">
        <v>204</v>
      </c>
      <c r="L63" s="4" t="s">
        <v>215</v>
      </c>
      <c r="M63" s="12" t="s">
        <v>110</v>
      </c>
      <c r="N63" s="12" t="s">
        <v>112</v>
      </c>
      <c r="O63" s="12" t="s">
        <v>170</v>
      </c>
      <c r="P63" s="12" t="s">
        <v>114</v>
      </c>
      <c r="Q63" s="12">
        <v>0</v>
      </c>
      <c r="R63">
        <v>0</v>
      </c>
      <c r="S63" t="s">
        <v>127</v>
      </c>
      <c r="T63" s="4" t="s">
        <v>128</v>
      </c>
      <c r="U63" s="4" t="s">
        <v>128</v>
      </c>
      <c r="V63" s="4" t="s">
        <v>127</v>
      </c>
      <c r="W63" s="4" t="s">
        <v>128</v>
      </c>
      <c r="X63" s="4" t="s">
        <v>128</v>
      </c>
      <c r="Y63" t="s">
        <v>171</v>
      </c>
      <c r="Z63" s="3">
        <v>45047</v>
      </c>
      <c r="AA63" s="3">
        <v>45077</v>
      </c>
      <c r="AB63">
        <f t="shared" si="2"/>
        <v>56</v>
      </c>
      <c r="AC63" s="8">
        <v>1160</v>
      </c>
      <c r="AD63" s="9">
        <v>0</v>
      </c>
      <c r="AE63" s="3">
        <v>45107</v>
      </c>
      <c r="AF63" s="5" t="s">
        <v>277</v>
      </c>
      <c r="AG63">
        <f t="shared" si="1"/>
        <v>56</v>
      </c>
      <c r="AH63" s="5" t="s">
        <v>132</v>
      </c>
      <c r="AI63" t="s">
        <v>133</v>
      </c>
      <c r="AJ63" s="3">
        <v>45107</v>
      </c>
      <c r="AK63" s="3">
        <v>45107</v>
      </c>
      <c r="AL63" t="s">
        <v>131</v>
      </c>
    </row>
    <row r="64" spans="1:38" x14ac:dyDescent="0.25">
      <c r="A64" s="12">
        <v>2023</v>
      </c>
      <c r="B64" s="13">
        <v>45017</v>
      </c>
      <c r="C64" s="13">
        <v>45107</v>
      </c>
      <c r="D64" s="12" t="s">
        <v>100</v>
      </c>
      <c r="E64" s="12" t="s">
        <v>107</v>
      </c>
      <c r="F64" s="4">
        <v>381</v>
      </c>
      <c r="G64" s="4" t="s">
        <v>327</v>
      </c>
      <c r="H64" s="4" t="s">
        <v>327</v>
      </c>
      <c r="I64" s="4" t="s">
        <v>155</v>
      </c>
      <c r="J64" s="4" t="s">
        <v>192</v>
      </c>
      <c r="K64" s="4" t="s">
        <v>205</v>
      </c>
      <c r="L64" s="4" t="s">
        <v>216</v>
      </c>
      <c r="M64" s="12" t="s">
        <v>110</v>
      </c>
      <c r="N64" s="12" t="s">
        <v>112</v>
      </c>
      <c r="O64" s="12" t="s">
        <v>170</v>
      </c>
      <c r="P64" s="12" t="s">
        <v>114</v>
      </c>
      <c r="Q64" s="12">
        <v>0</v>
      </c>
      <c r="R64">
        <v>0</v>
      </c>
      <c r="S64" t="s">
        <v>127</v>
      </c>
      <c r="T64" s="4" t="s">
        <v>128</v>
      </c>
      <c r="U64" s="4" t="s">
        <v>128</v>
      </c>
      <c r="V64" s="4" t="s">
        <v>127</v>
      </c>
      <c r="W64" s="4" t="s">
        <v>128</v>
      </c>
      <c r="X64" s="4" t="s">
        <v>128</v>
      </c>
      <c r="Y64" t="s">
        <v>171</v>
      </c>
      <c r="Z64" s="3">
        <v>45047</v>
      </c>
      <c r="AA64" s="3">
        <v>45077</v>
      </c>
      <c r="AB64">
        <f t="shared" si="2"/>
        <v>57</v>
      </c>
      <c r="AC64" s="8">
        <v>1160</v>
      </c>
      <c r="AD64" s="9">
        <v>0</v>
      </c>
      <c r="AE64" s="3">
        <v>45107</v>
      </c>
      <c r="AF64" s="5" t="s">
        <v>277</v>
      </c>
      <c r="AG64">
        <f t="shared" si="1"/>
        <v>57</v>
      </c>
      <c r="AH64" s="5" t="s">
        <v>132</v>
      </c>
      <c r="AI64" t="s">
        <v>133</v>
      </c>
      <c r="AJ64" s="3">
        <v>45107</v>
      </c>
      <c r="AK64" s="3">
        <v>45107</v>
      </c>
      <c r="AL64" t="s">
        <v>131</v>
      </c>
    </row>
    <row r="65" spans="1:38" x14ac:dyDescent="0.25">
      <c r="A65" s="12">
        <v>2023</v>
      </c>
      <c r="B65" s="13">
        <v>45017</v>
      </c>
      <c r="C65" s="13">
        <v>45107</v>
      </c>
      <c r="D65" s="12" t="s">
        <v>100</v>
      </c>
      <c r="E65" s="12" t="s">
        <v>107</v>
      </c>
      <c r="F65" s="4">
        <v>368</v>
      </c>
      <c r="G65" s="4" t="s">
        <v>323</v>
      </c>
      <c r="H65" s="4" t="s">
        <v>323</v>
      </c>
      <c r="I65" s="4" t="s">
        <v>154</v>
      </c>
      <c r="J65" s="4" t="s">
        <v>157</v>
      </c>
      <c r="K65" s="4" t="s">
        <v>158</v>
      </c>
      <c r="L65" s="4" t="s">
        <v>159</v>
      </c>
      <c r="M65" s="12" t="s">
        <v>110</v>
      </c>
      <c r="N65" s="12" t="s">
        <v>112</v>
      </c>
      <c r="O65" s="12" t="s">
        <v>170</v>
      </c>
      <c r="P65" s="12" t="s">
        <v>114</v>
      </c>
      <c r="Q65" s="12">
        <v>0</v>
      </c>
      <c r="R65">
        <v>0</v>
      </c>
      <c r="S65" t="s">
        <v>127</v>
      </c>
      <c r="T65" s="4" t="s">
        <v>128</v>
      </c>
      <c r="U65" s="4" t="s">
        <v>128</v>
      </c>
      <c r="V65" s="4" t="s">
        <v>127</v>
      </c>
      <c r="W65" s="4" t="s">
        <v>128</v>
      </c>
      <c r="X65" s="4" t="s">
        <v>128</v>
      </c>
      <c r="Y65" t="s">
        <v>171</v>
      </c>
      <c r="Z65" s="3">
        <v>45047</v>
      </c>
      <c r="AA65" s="3">
        <v>45077</v>
      </c>
      <c r="AB65">
        <f t="shared" si="2"/>
        <v>58</v>
      </c>
      <c r="AC65" s="8">
        <v>1160</v>
      </c>
      <c r="AD65" s="9">
        <v>0</v>
      </c>
      <c r="AE65" s="3">
        <v>45107</v>
      </c>
      <c r="AF65" s="5" t="s">
        <v>277</v>
      </c>
      <c r="AG65">
        <f t="shared" si="1"/>
        <v>58</v>
      </c>
      <c r="AH65" s="5" t="s">
        <v>132</v>
      </c>
      <c r="AI65" t="s">
        <v>133</v>
      </c>
      <c r="AJ65" s="3">
        <v>45107</v>
      </c>
      <c r="AK65" s="3">
        <v>45107</v>
      </c>
      <c r="AL65" t="s">
        <v>131</v>
      </c>
    </row>
    <row r="66" spans="1:38" x14ac:dyDescent="0.25">
      <c r="A66" s="12">
        <v>2023</v>
      </c>
      <c r="B66" s="13">
        <v>45017</v>
      </c>
      <c r="C66" s="13">
        <v>45107</v>
      </c>
      <c r="D66" s="12" t="s">
        <v>100</v>
      </c>
      <c r="E66" s="12" t="s">
        <v>107</v>
      </c>
      <c r="F66" s="4">
        <v>202</v>
      </c>
      <c r="G66" s="4" t="s">
        <v>330</v>
      </c>
      <c r="H66" s="4" t="s">
        <v>330</v>
      </c>
      <c r="I66" s="4" t="s">
        <v>250</v>
      </c>
      <c r="J66" s="4" t="s">
        <v>335</v>
      </c>
      <c r="K66" s="4" t="s">
        <v>212</v>
      </c>
      <c r="L66" s="4" t="s">
        <v>340</v>
      </c>
      <c r="M66" s="12" t="s">
        <v>110</v>
      </c>
      <c r="N66" s="12" t="s">
        <v>112</v>
      </c>
      <c r="O66" s="4" t="s">
        <v>170</v>
      </c>
      <c r="P66" s="12" t="s">
        <v>114</v>
      </c>
      <c r="Q66" s="12">
        <v>0</v>
      </c>
      <c r="R66">
        <v>0</v>
      </c>
      <c r="S66" t="s">
        <v>127</v>
      </c>
      <c r="T66" s="4" t="s">
        <v>128</v>
      </c>
      <c r="U66" s="4" t="s">
        <v>128</v>
      </c>
      <c r="V66" s="4" t="s">
        <v>127</v>
      </c>
      <c r="W66" s="4" t="s">
        <v>128</v>
      </c>
      <c r="X66" s="4" t="s">
        <v>128</v>
      </c>
      <c r="Y66" t="s">
        <v>171</v>
      </c>
      <c r="Z66" s="3">
        <v>45047</v>
      </c>
      <c r="AA66" s="3">
        <v>45077</v>
      </c>
      <c r="AB66">
        <f t="shared" si="2"/>
        <v>59</v>
      </c>
      <c r="AC66" s="8">
        <v>2080</v>
      </c>
      <c r="AD66" s="9">
        <v>0</v>
      </c>
      <c r="AE66" s="3">
        <v>45107</v>
      </c>
      <c r="AF66" s="5" t="s">
        <v>278</v>
      </c>
      <c r="AG66">
        <f t="shared" si="1"/>
        <v>59</v>
      </c>
      <c r="AH66" s="5" t="s">
        <v>132</v>
      </c>
      <c r="AI66" t="s">
        <v>133</v>
      </c>
      <c r="AJ66" s="3">
        <v>45107</v>
      </c>
      <c r="AK66" s="3">
        <v>45107</v>
      </c>
      <c r="AL66" t="s">
        <v>131</v>
      </c>
    </row>
    <row r="67" spans="1:38" x14ac:dyDescent="0.25">
      <c r="A67" s="12">
        <v>2023</v>
      </c>
      <c r="B67" s="13">
        <v>45017</v>
      </c>
      <c r="C67" s="13">
        <v>45107</v>
      </c>
      <c r="D67" s="12" t="s">
        <v>100</v>
      </c>
      <c r="E67" s="12" t="s">
        <v>107</v>
      </c>
      <c r="F67" s="4">
        <v>368</v>
      </c>
      <c r="G67" s="4" t="s">
        <v>322</v>
      </c>
      <c r="H67" s="4" t="s">
        <v>322</v>
      </c>
      <c r="I67" s="4" t="s">
        <v>155</v>
      </c>
      <c r="J67" s="4" t="s">
        <v>160</v>
      </c>
      <c r="K67" s="4" t="s">
        <v>161</v>
      </c>
      <c r="L67" s="4" t="s">
        <v>162</v>
      </c>
      <c r="M67" s="12" t="s">
        <v>111</v>
      </c>
      <c r="N67" s="12" t="s">
        <v>112</v>
      </c>
      <c r="O67" s="12" t="s">
        <v>170</v>
      </c>
      <c r="P67" s="12" t="s">
        <v>114</v>
      </c>
      <c r="Q67" s="12">
        <v>0</v>
      </c>
      <c r="R67">
        <v>0</v>
      </c>
      <c r="S67" t="s">
        <v>127</v>
      </c>
      <c r="T67" s="4" t="s">
        <v>128</v>
      </c>
      <c r="U67" s="4" t="s">
        <v>128</v>
      </c>
      <c r="V67" s="4" t="s">
        <v>127</v>
      </c>
      <c r="W67" t="s">
        <v>128</v>
      </c>
      <c r="X67" t="s">
        <v>128</v>
      </c>
      <c r="Y67" t="s">
        <v>171</v>
      </c>
      <c r="Z67" s="3">
        <v>45047</v>
      </c>
      <c r="AA67" s="3">
        <v>45077</v>
      </c>
      <c r="AB67">
        <f t="shared" si="2"/>
        <v>60</v>
      </c>
      <c r="AC67" s="8">
        <v>1810</v>
      </c>
      <c r="AD67" s="9">
        <v>0</v>
      </c>
      <c r="AE67" s="3">
        <v>45107</v>
      </c>
      <c r="AF67" s="5" t="s">
        <v>279</v>
      </c>
      <c r="AG67">
        <f t="shared" si="1"/>
        <v>60</v>
      </c>
      <c r="AH67" s="5" t="s">
        <v>132</v>
      </c>
      <c r="AI67" t="s">
        <v>133</v>
      </c>
      <c r="AJ67" s="3">
        <v>45107</v>
      </c>
      <c r="AK67" s="3">
        <v>45107</v>
      </c>
      <c r="AL67" t="s">
        <v>131</v>
      </c>
    </row>
    <row r="68" spans="1:38" x14ac:dyDescent="0.25">
      <c r="A68" s="12">
        <v>2023</v>
      </c>
      <c r="B68" s="13">
        <v>45017</v>
      </c>
      <c r="C68" s="13">
        <v>45107</v>
      </c>
      <c r="D68" s="12" t="s">
        <v>100</v>
      </c>
      <c r="E68" s="12" t="s">
        <v>107</v>
      </c>
      <c r="F68" s="4">
        <v>482</v>
      </c>
      <c r="G68" s="4" t="s">
        <v>323</v>
      </c>
      <c r="H68" s="4" t="s">
        <v>323</v>
      </c>
      <c r="I68" s="4" t="s">
        <v>154</v>
      </c>
      <c r="J68" s="4" t="s">
        <v>157</v>
      </c>
      <c r="K68" s="4" t="s">
        <v>158</v>
      </c>
      <c r="L68" s="4" t="s">
        <v>159</v>
      </c>
      <c r="M68" s="12" t="s">
        <v>110</v>
      </c>
      <c r="N68" s="12" t="s">
        <v>112</v>
      </c>
      <c r="O68" s="12" t="s">
        <v>170</v>
      </c>
      <c r="P68" s="12" t="s">
        <v>114</v>
      </c>
      <c r="Q68" s="12">
        <v>0</v>
      </c>
      <c r="R68">
        <v>0</v>
      </c>
      <c r="S68" t="s">
        <v>127</v>
      </c>
      <c r="T68" s="4" t="s">
        <v>128</v>
      </c>
      <c r="U68" s="4" t="s">
        <v>128</v>
      </c>
      <c r="V68" s="4" t="s">
        <v>127</v>
      </c>
      <c r="W68" t="s">
        <v>128</v>
      </c>
      <c r="X68" t="s">
        <v>128</v>
      </c>
      <c r="Y68" t="s">
        <v>171</v>
      </c>
      <c r="Z68" s="3">
        <v>45047</v>
      </c>
      <c r="AA68" s="3">
        <v>45077</v>
      </c>
      <c r="AB68">
        <f t="shared" si="2"/>
        <v>61</v>
      </c>
      <c r="AC68" s="8">
        <v>1810</v>
      </c>
      <c r="AD68" s="9">
        <v>0</v>
      </c>
      <c r="AE68" s="3">
        <v>45107</v>
      </c>
      <c r="AF68" s="5" t="s">
        <v>279</v>
      </c>
      <c r="AG68">
        <f t="shared" si="1"/>
        <v>61</v>
      </c>
      <c r="AH68" s="5" t="s">
        <v>132</v>
      </c>
      <c r="AI68" t="s">
        <v>133</v>
      </c>
      <c r="AJ68" s="3">
        <v>45107</v>
      </c>
      <c r="AK68" s="3">
        <v>45107</v>
      </c>
      <c r="AL68" t="s">
        <v>131</v>
      </c>
    </row>
    <row r="69" spans="1:38" x14ac:dyDescent="0.25">
      <c r="A69" s="12">
        <v>2023</v>
      </c>
      <c r="B69" s="13">
        <v>45017</v>
      </c>
      <c r="C69" s="13">
        <v>45107</v>
      </c>
      <c r="D69" s="12" t="s">
        <v>100</v>
      </c>
      <c r="E69" s="12" t="s">
        <v>107</v>
      </c>
      <c r="F69" s="4">
        <v>368</v>
      </c>
      <c r="G69" s="4" t="s">
        <v>324</v>
      </c>
      <c r="H69" s="4" t="s">
        <v>324</v>
      </c>
      <c r="I69" s="4" t="s">
        <v>156</v>
      </c>
      <c r="J69" s="4" t="s">
        <v>164</v>
      </c>
      <c r="K69" s="4" t="s">
        <v>165</v>
      </c>
      <c r="L69" s="4" t="s">
        <v>166</v>
      </c>
      <c r="M69" s="12" t="s">
        <v>110</v>
      </c>
      <c r="N69" s="12" t="s">
        <v>112</v>
      </c>
      <c r="O69" s="12" t="s">
        <v>170</v>
      </c>
      <c r="P69" s="12" t="s">
        <v>114</v>
      </c>
      <c r="Q69" s="12">
        <v>0</v>
      </c>
      <c r="R69">
        <v>0</v>
      </c>
      <c r="S69" t="s">
        <v>127</v>
      </c>
      <c r="T69" s="4" t="s">
        <v>128</v>
      </c>
      <c r="U69" s="4" t="s">
        <v>128</v>
      </c>
      <c r="V69" s="4" t="s">
        <v>127</v>
      </c>
      <c r="W69" t="s">
        <v>128</v>
      </c>
      <c r="X69" t="s">
        <v>128</v>
      </c>
      <c r="Y69" t="s">
        <v>171</v>
      </c>
      <c r="Z69" s="3">
        <v>45047</v>
      </c>
      <c r="AA69" s="3">
        <v>45077</v>
      </c>
      <c r="AB69">
        <f t="shared" si="2"/>
        <v>62</v>
      </c>
      <c r="AC69" s="8">
        <v>1810</v>
      </c>
      <c r="AD69" s="9">
        <v>0</v>
      </c>
      <c r="AE69" s="3">
        <v>45107</v>
      </c>
      <c r="AF69" s="5" t="s">
        <v>279</v>
      </c>
      <c r="AG69">
        <f t="shared" si="1"/>
        <v>62</v>
      </c>
      <c r="AH69" s="5" t="s">
        <v>132</v>
      </c>
      <c r="AI69" t="s">
        <v>133</v>
      </c>
      <c r="AJ69" s="3">
        <v>45107</v>
      </c>
      <c r="AK69" s="3">
        <v>45107</v>
      </c>
      <c r="AL69" t="s">
        <v>131</v>
      </c>
    </row>
    <row r="70" spans="1:38" x14ac:dyDescent="0.25">
      <c r="A70" s="12">
        <v>2023</v>
      </c>
      <c r="B70" s="13">
        <v>45017</v>
      </c>
      <c r="C70" s="13">
        <v>45107</v>
      </c>
      <c r="D70" s="12" t="s">
        <v>100</v>
      </c>
      <c r="E70" s="12" t="s">
        <v>107</v>
      </c>
      <c r="F70" s="4">
        <v>471</v>
      </c>
      <c r="G70" s="4" t="s">
        <v>325</v>
      </c>
      <c r="H70" s="4" t="s">
        <v>325</v>
      </c>
      <c r="I70" s="4" t="s">
        <v>163</v>
      </c>
      <c r="J70" s="4" t="s">
        <v>167</v>
      </c>
      <c r="K70" s="4" t="s">
        <v>168</v>
      </c>
      <c r="L70" s="4" t="s">
        <v>169</v>
      </c>
      <c r="M70" s="12" t="s">
        <v>110</v>
      </c>
      <c r="N70" s="12" t="s">
        <v>112</v>
      </c>
      <c r="O70" s="12" t="s">
        <v>170</v>
      </c>
      <c r="P70" s="12" t="s">
        <v>114</v>
      </c>
      <c r="Q70" s="12">
        <v>0</v>
      </c>
      <c r="R70">
        <v>0</v>
      </c>
      <c r="S70" t="s">
        <v>127</v>
      </c>
      <c r="T70" s="4" t="s">
        <v>128</v>
      </c>
      <c r="U70" s="4" t="s">
        <v>128</v>
      </c>
      <c r="V70" s="4" t="s">
        <v>127</v>
      </c>
      <c r="W70" t="s">
        <v>128</v>
      </c>
      <c r="X70" t="s">
        <v>128</v>
      </c>
      <c r="Y70" t="s">
        <v>171</v>
      </c>
      <c r="Z70" s="3">
        <v>45047</v>
      </c>
      <c r="AA70" s="3">
        <v>45077</v>
      </c>
      <c r="AB70">
        <f t="shared" si="2"/>
        <v>63</v>
      </c>
      <c r="AC70" s="8">
        <v>1810</v>
      </c>
      <c r="AD70" s="9">
        <v>0</v>
      </c>
      <c r="AE70" s="3">
        <v>45107</v>
      </c>
      <c r="AF70" s="5" t="s">
        <v>279</v>
      </c>
      <c r="AG70">
        <f t="shared" si="1"/>
        <v>63</v>
      </c>
      <c r="AH70" s="5" t="s">
        <v>132</v>
      </c>
      <c r="AI70" t="s">
        <v>133</v>
      </c>
      <c r="AJ70" s="3">
        <v>45107</v>
      </c>
      <c r="AK70" s="3">
        <v>45107</v>
      </c>
      <c r="AL70" t="s">
        <v>131</v>
      </c>
    </row>
    <row r="71" spans="1:38" x14ac:dyDescent="0.25">
      <c r="A71" s="12">
        <v>2023</v>
      </c>
      <c r="B71" s="13">
        <v>45017</v>
      </c>
      <c r="C71" s="13">
        <v>45107</v>
      </c>
      <c r="D71" s="12" t="s">
        <v>100</v>
      </c>
      <c r="E71" s="12" t="s">
        <v>107</v>
      </c>
      <c r="F71" s="4">
        <v>264</v>
      </c>
      <c r="G71" s="4" t="s">
        <v>268</v>
      </c>
      <c r="H71" s="4" t="s">
        <v>268</v>
      </c>
      <c r="I71" s="4" t="s">
        <v>269</v>
      </c>
      <c r="J71" s="4" t="s">
        <v>270</v>
      </c>
      <c r="K71" s="4" t="s">
        <v>271</v>
      </c>
      <c r="L71" s="4" t="s">
        <v>272</v>
      </c>
      <c r="M71" s="12" t="s">
        <v>111</v>
      </c>
      <c r="N71" s="12" t="s">
        <v>112</v>
      </c>
      <c r="O71" s="12" t="s">
        <v>251</v>
      </c>
      <c r="P71" s="12" t="s">
        <v>114</v>
      </c>
      <c r="Q71" s="12">
        <v>0</v>
      </c>
      <c r="R71">
        <v>0</v>
      </c>
      <c r="S71" t="s">
        <v>127</v>
      </c>
      <c r="T71" s="4" t="s">
        <v>274</v>
      </c>
      <c r="U71" s="4" t="s">
        <v>274</v>
      </c>
      <c r="V71" s="4" t="s">
        <v>127</v>
      </c>
      <c r="W71" t="s">
        <v>128</v>
      </c>
      <c r="X71" t="s">
        <v>128</v>
      </c>
      <c r="Y71" s="4" t="s">
        <v>281</v>
      </c>
      <c r="Z71" s="3">
        <v>45065</v>
      </c>
      <c r="AA71" s="3">
        <v>45066</v>
      </c>
      <c r="AB71">
        <f t="shared" si="2"/>
        <v>64</v>
      </c>
      <c r="AC71" s="8">
        <v>1295.01</v>
      </c>
      <c r="AD71" s="9">
        <v>0</v>
      </c>
      <c r="AE71" s="3">
        <v>45107</v>
      </c>
      <c r="AF71" s="5" t="s">
        <v>280</v>
      </c>
      <c r="AG71">
        <f t="shared" si="1"/>
        <v>64</v>
      </c>
      <c r="AH71" s="5" t="s">
        <v>132</v>
      </c>
      <c r="AI71" t="s">
        <v>133</v>
      </c>
      <c r="AJ71" s="3">
        <v>45107</v>
      </c>
      <c r="AK71" s="3">
        <v>45107</v>
      </c>
      <c r="AL71" t="s">
        <v>131</v>
      </c>
    </row>
    <row r="72" spans="1:38" x14ac:dyDescent="0.25">
      <c r="A72" s="12">
        <v>2023</v>
      </c>
      <c r="B72" s="13">
        <v>45017</v>
      </c>
      <c r="C72" s="13">
        <v>45107</v>
      </c>
      <c r="D72" s="12" t="s">
        <v>100</v>
      </c>
      <c r="E72" s="12" t="s">
        <v>107</v>
      </c>
      <c r="F72" s="4">
        <v>322</v>
      </c>
      <c r="G72" s="4" t="s">
        <v>321</v>
      </c>
      <c r="H72" s="4" t="s">
        <v>321</v>
      </c>
      <c r="I72" s="4" t="s">
        <v>125</v>
      </c>
      <c r="J72" s="4" t="s">
        <v>137</v>
      </c>
      <c r="K72" s="4" t="s">
        <v>138</v>
      </c>
      <c r="L72" s="4" t="s">
        <v>139</v>
      </c>
      <c r="M72" s="12" t="s">
        <v>110</v>
      </c>
      <c r="N72" s="12" t="s">
        <v>112</v>
      </c>
      <c r="O72" s="12" t="s">
        <v>126</v>
      </c>
      <c r="P72" s="12" t="s">
        <v>114</v>
      </c>
      <c r="Q72" s="12">
        <v>0</v>
      </c>
      <c r="R72">
        <v>0</v>
      </c>
      <c r="S72" t="s">
        <v>127</v>
      </c>
      <c r="T72" t="s">
        <v>128</v>
      </c>
      <c r="U72" t="s">
        <v>128</v>
      </c>
      <c r="V72" t="s">
        <v>127</v>
      </c>
      <c r="W72" t="s">
        <v>129</v>
      </c>
      <c r="X72" t="s">
        <v>129</v>
      </c>
      <c r="Y72" t="s">
        <v>126</v>
      </c>
      <c r="Z72" s="3">
        <v>45065</v>
      </c>
      <c r="AA72" s="3">
        <v>45068</v>
      </c>
      <c r="AB72">
        <f t="shared" si="2"/>
        <v>65</v>
      </c>
      <c r="AC72" s="8">
        <v>924.4</v>
      </c>
      <c r="AD72" s="9">
        <v>0</v>
      </c>
      <c r="AE72" s="3">
        <v>45107</v>
      </c>
      <c r="AF72" s="5" t="s">
        <v>282</v>
      </c>
      <c r="AG72">
        <f t="shared" si="1"/>
        <v>65</v>
      </c>
      <c r="AH72" s="5" t="s">
        <v>132</v>
      </c>
      <c r="AI72" t="s">
        <v>133</v>
      </c>
      <c r="AJ72" s="3">
        <v>45107</v>
      </c>
      <c r="AK72" s="3">
        <v>45107</v>
      </c>
      <c r="AL72" t="s">
        <v>131</v>
      </c>
    </row>
    <row r="73" spans="1:38" x14ac:dyDescent="0.25">
      <c r="A73" s="12">
        <v>2023</v>
      </c>
      <c r="B73" s="13">
        <v>45017</v>
      </c>
      <c r="C73" s="13">
        <v>45107</v>
      </c>
      <c r="D73" s="12" t="s">
        <v>100</v>
      </c>
      <c r="E73" s="12" t="s">
        <v>107</v>
      </c>
      <c r="F73" s="4">
        <v>322</v>
      </c>
      <c r="G73" s="4" t="s">
        <v>321</v>
      </c>
      <c r="H73" s="4" t="s">
        <v>321</v>
      </c>
      <c r="I73" s="4" t="s">
        <v>125</v>
      </c>
      <c r="J73" s="4" t="s">
        <v>152</v>
      </c>
      <c r="K73" s="4" t="s">
        <v>140</v>
      </c>
      <c r="L73" s="4" t="s">
        <v>141</v>
      </c>
      <c r="M73" s="12" t="s">
        <v>110</v>
      </c>
      <c r="N73" s="12" t="s">
        <v>112</v>
      </c>
      <c r="O73" s="12" t="s">
        <v>126</v>
      </c>
      <c r="P73" s="12" t="s">
        <v>114</v>
      </c>
      <c r="Q73" s="12">
        <v>0</v>
      </c>
      <c r="R73">
        <v>0</v>
      </c>
      <c r="S73" t="s">
        <v>127</v>
      </c>
      <c r="T73" s="4" t="s">
        <v>128</v>
      </c>
      <c r="U73" s="4" t="s">
        <v>128</v>
      </c>
      <c r="V73" s="4" t="s">
        <v>127</v>
      </c>
      <c r="W73" s="4" t="s">
        <v>129</v>
      </c>
      <c r="X73" t="s">
        <v>129</v>
      </c>
      <c r="Y73" t="s">
        <v>126</v>
      </c>
      <c r="Z73" s="3">
        <v>45038</v>
      </c>
      <c r="AA73" s="3">
        <v>45042</v>
      </c>
      <c r="AB73">
        <f t="shared" si="2"/>
        <v>66</v>
      </c>
      <c r="AC73" s="8">
        <v>1835</v>
      </c>
      <c r="AD73" s="9">
        <v>0</v>
      </c>
      <c r="AE73" s="3">
        <v>45107</v>
      </c>
      <c r="AF73" s="5" t="s">
        <v>283</v>
      </c>
      <c r="AG73">
        <f t="shared" si="1"/>
        <v>66</v>
      </c>
      <c r="AH73" s="5" t="s">
        <v>132</v>
      </c>
      <c r="AI73" t="s">
        <v>133</v>
      </c>
      <c r="AJ73" s="3">
        <v>45107</v>
      </c>
      <c r="AK73" s="3">
        <v>45107</v>
      </c>
      <c r="AL73" t="s">
        <v>131</v>
      </c>
    </row>
    <row r="74" spans="1:38" x14ac:dyDescent="0.25">
      <c r="A74" s="12">
        <v>2023</v>
      </c>
      <c r="B74" s="13">
        <v>45017</v>
      </c>
      <c r="C74" s="13">
        <v>45107</v>
      </c>
      <c r="D74" s="12" t="s">
        <v>100</v>
      </c>
      <c r="E74" s="12" t="s">
        <v>107</v>
      </c>
      <c r="F74" s="4">
        <v>322</v>
      </c>
      <c r="G74" s="4" t="s">
        <v>321</v>
      </c>
      <c r="H74" s="4" t="s">
        <v>321</v>
      </c>
      <c r="I74" s="4" t="s">
        <v>125</v>
      </c>
      <c r="J74" s="4" t="s">
        <v>137</v>
      </c>
      <c r="K74" s="4" t="s">
        <v>138</v>
      </c>
      <c r="L74" s="4" t="s">
        <v>139</v>
      </c>
      <c r="M74" s="12" t="s">
        <v>110</v>
      </c>
      <c r="N74" s="12" t="s">
        <v>112</v>
      </c>
      <c r="O74" s="12" t="s">
        <v>126</v>
      </c>
      <c r="P74" s="12" t="s">
        <v>114</v>
      </c>
      <c r="Q74" s="12">
        <v>0</v>
      </c>
      <c r="R74">
        <v>0</v>
      </c>
      <c r="S74" t="s">
        <v>127</v>
      </c>
      <c r="T74" s="4" t="s">
        <v>128</v>
      </c>
      <c r="U74" s="4" t="s">
        <v>128</v>
      </c>
      <c r="V74" s="4" t="s">
        <v>127</v>
      </c>
      <c r="W74" s="4" t="s">
        <v>129</v>
      </c>
      <c r="X74" t="s">
        <v>129</v>
      </c>
      <c r="Y74" t="s">
        <v>126</v>
      </c>
      <c r="Z74" s="3">
        <v>45049</v>
      </c>
      <c r="AA74" s="3">
        <v>45049</v>
      </c>
      <c r="AB74">
        <f t="shared" si="2"/>
        <v>67</v>
      </c>
      <c r="AC74" s="8">
        <v>75</v>
      </c>
      <c r="AD74" s="9">
        <v>0</v>
      </c>
      <c r="AE74" s="3">
        <v>45107</v>
      </c>
      <c r="AF74" s="5" t="s">
        <v>284</v>
      </c>
      <c r="AG74">
        <f t="shared" ref="AG74:AG137" si="4">+AG73+1</f>
        <v>67</v>
      </c>
      <c r="AH74" s="5" t="s">
        <v>132</v>
      </c>
      <c r="AI74" t="s">
        <v>133</v>
      </c>
      <c r="AJ74" s="3">
        <v>45107</v>
      </c>
      <c r="AK74" s="3">
        <v>45107</v>
      </c>
      <c r="AL74" t="s">
        <v>131</v>
      </c>
    </row>
    <row r="75" spans="1:38" x14ac:dyDescent="0.25">
      <c r="A75" s="12">
        <v>2023</v>
      </c>
      <c r="B75" s="13">
        <v>45017</v>
      </c>
      <c r="C75" s="13">
        <v>45107</v>
      </c>
      <c r="D75" s="12" t="s">
        <v>100</v>
      </c>
      <c r="E75" s="12" t="s">
        <v>107</v>
      </c>
      <c r="F75" s="4">
        <v>311</v>
      </c>
      <c r="G75" s="4" t="s">
        <v>224</v>
      </c>
      <c r="H75" s="4" t="s">
        <v>224</v>
      </c>
      <c r="I75" s="4" t="s">
        <v>245</v>
      </c>
      <c r="J75" s="4" t="s">
        <v>246</v>
      </c>
      <c r="K75" s="4" t="s">
        <v>166</v>
      </c>
      <c r="L75" s="4" t="s">
        <v>247</v>
      </c>
      <c r="M75" s="12" t="s">
        <v>110</v>
      </c>
      <c r="N75" s="12" t="s">
        <v>112</v>
      </c>
      <c r="O75" s="12" t="s">
        <v>150</v>
      </c>
      <c r="P75" s="12" t="s">
        <v>114</v>
      </c>
      <c r="Q75" s="12">
        <v>0</v>
      </c>
      <c r="R75">
        <v>0</v>
      </c>
      <c r="S75" t="s">
        <v>127</v>
      </c>
      <c r="T75" s="4" t="s">
        <v>128</v>
      </c>
      <c r="U75" s="4" t="s">
        <v>128</v>
      </c>
      <c r="V75" s="4" t="s">
        <v>127</v>
      </c>
      <c r="W75" s="4" t="s">
        <v>128</v>
      </c>
      <c r="X75" t="s">
        <v>128</v>
      </c>
      <c r="Y75" s="4" t="s">
        <v>244</v>
      </c>
      <c r="Z75" s="3">
        <v>45048</v>
      </c>
      <c r="AA75" s="3">
        <v>45055</v>
      </c>
      <c r="AB75">
        <f t="shared" si="2"/>
        <v>68</v>
      </c>
      <c r="AC75" s="8">
        <v>670</v>
      </c>
      <c r="AD75" s="9">
        <v>0</v>
      </c>
      <c r="AE75" s="3">
        <v>45107</v>
      </c>
      <c r="AF75" s="5" t="s">
        <v>285</v>
      </c>
      <c r="AG75">
        <f t="shared" si="4"/>
        <v>68</v>
      </c>
      <c r="AH75" s="5" t="s">
        <v>132</v>
      </c>
      <c r="AI75" t="s">
        <v>133</v>
      </c>
      <c r="AJ75" s="3">
        <v>45107</v>
      </c>
      <c r="AK75" s="3">
        <v>45107</v>
      </c>
      <c r="AL75" t="s">
        <v>131</v>
      </c>
    </row>
    <row r="76" spans="1:38" x14ac:dyDescent="0.25">
      <c r="A76" s="12">
        <v>2023</v>
      </c>
      <c r="B76" s="13">
        <v>45017</v>
      </c>
      <c r="C76" s="13">
        <v>45107</v>
      </c>
      <c r="D76" s="12" t="s">
        <v>100</v>
      </c>
      <c r="E76" s="12" t="s">
        <v>107</v>
      </c>
      <c r="F76" s="4">
        <v>322</v>
      </c>
      <c r="G76" s="4" t="s">
        <v>321</v>
      </c>
      <c r="H76" s="4" t="s">
        <v>321</v>
      </c>
      <c r="I76" s="4" t="s">
        <v>125</v>
      </c>
      <c r="J76" s="4" t="s">
        <v>136</v>
      </c>
      <c r="K76" s="4" t="s">
        <v>140</v>
      </c>
      <c r="L76" s="4" t="s">
        <v>141</v>
      </c>
      <c r="M76" s="12" t="s">
        <v>110</v>
      </c>
      <c r="N76" s="12" t="s">
        <v>112</v>
      </c>
      <c r="O76" s="12" t="s">
        <v>286</v>
      </c>
      <c r="P76" s="12" t="s">
        <v>114</v>
      </c>
      <c r="Q76" s="12">
        <v>0</v>
      </c>
      <c r="R76">
        <v>0</v>
      </c>
      <c r="S76" t="s">
        <v>127</v>
      </c>
      <c r="T76" s="4" t="s">
        <v>128</v>
      </c>
      <c r="U76" s="4" t="s">
        <v>128</v>
      </c>
      <c r="V76" s="4" t="s">
        <v>127</v>
      </c>
      <c r="W76" s="4" t="s">
        <v>129</v>
      </c>
      <c r="X76" t="s">
        <v>129</v>
      </c>
      <c r="Y76" t="s">
        <v>286</v>
      </c>
      <c r="Z76" s="3">
        <v>45049</v>
      </c>
      <c r="AA76" s="3">
        <v>45055</v>
      </c>
      <c r="AB76">
        <f t="shared" si="2"/>
        <v>69</v>
      </c>
      <c r="AC76" s="8">
        <v>1339</v>
      </c>
      <c r="AD76" s="9">
        <v>0</v>
      </c>
      <c r="AE76" s="3">
        <v>45107</v>
      </c>
      <c r="AF76" s="5" t="s">
        <v>287</v>
      </c>
      <c r="AG76">
        <f t="shared" si="4"/>
        <v>69</v>
      </c>
      <c r="AH76" s="5" t="s">
        <v>132</v>
      </c>
      <c r="AI76" t="s">
        <v>133</v>
      </c>
      <c r="AJ76" s="3">
        <v>45107</v>
      </c>
      <c r="AK76" s="3">
        <v>45107</v>
      </c>
      <c r="AL76" t="s">
        <v>131</v>
      </c>
    </row>
    <row r="77" spans="1:38" x14ac:dyDescent="0.25">
      <c r="A77" s="12">
        <v>2023</v>
      </c>
      <c r="B77" s="13">
        <v>45017</v>
      </c>
      <c r="C77" s="13">
        <v>45107</v>
      </c>
      <c r="D77" s="12" t="s">
        <v>100</v>
      </c>
      <c r="E77" s="12" t="s">
        <v>107</v>
      </c>
      <c r="F77" s="4">
        <v>322</v>
      </c>
      <c r="G77" s="4" t="s">
        <v>321</v>
      </c>
      <c r="H77" s="4" t="s">
        <v>321</v>
      </c>
      <c r="I77" s="4" t="s">
        <v>125</v>
      </c>
      <c r="J77" s="4" t="s">
        <v>136</v>
      </c>
      <c r="K77" s="4" t="s">
        <v>140</v>
      </c>
      <c r="L77" s="4" t="s">
        <v>141</v>
      </c>
      <c r="M77" s="12" t="s">
        <v>110</v>
      </c>
      <c r="N77" s="12" t="s">
        <v>112</v>
      </c>
      <c r="O77" s="12" t="s">
        <v>126</v>
      </c>
      <c r="P77" s="12" t="s">
        <v>114</v>
      </c>
      <c r="Q77" s="12">
        <v>0</v>
      </c>
      <c r="R77">
        <v>0</v>
      </c>
      <c r="S77" t="s">
        <v>127</v>
      </c>
      <c r="T77" s="4" t="s">
        <v>128</v>
      </c>
      <c r="U77" s="4" t="s">
        <v>128</v>
      </c>
      <c r="V77" s="4" t="s">
        <v>127</v>
      </c>
      <c r="W77" s="4" t="s">
        <v>129</v>
      </c>
      <c r="X77" t="s">
        <v>129</v>
      </c>
      <c r="Y77" t="s">
        <v>126</v>
      </c>
      <c r="Z77" s="3">
        <v>45050</v>
      </c>
      <c r="AA77" s="3">
        <v>45062</v>
      </c>
      <c r="AB77">
        <f t="shared" si="2"/>
        <v>70</v>
      </c>
      <c r="AC77" s="8">
        <v>1216</v>
      </c>
      <c r="AD77" s="9">
        <v>0</v>
      </c>
      <c r="AE77" s="3">
        <v>45107</v>
      </c>
      <c r="AF77" s="5" t="s">
        <v>288</v>
      </c>
      <c r="AG77">
        <f t="shared" si="4"/>
        <v>70</v>
      </c>
      <c r="AH77" s="5" t="s">
        <v>132</v>
      </c>
      <c r="AI77" t="s">
        <v>133</v>
      </c>
      <c r="AJ77" s="3">
        <v>45107</v>
      </c>
      <c r="AK77" s="3">
        <v>45107</v>
      </c>
      <c r="AL77" t="s">
        <v>131</v>
      </c>
    </row>
    <row r="78" spans="1:38" x14ac:dyDescent="0.25">
      <c r="A78" s="12">
        <v>2023</v>
      </c>
      <c r="B78" s="13">
        <v>45017</v>
      </c>
      <c r="C78" s="13">
        <v>45107</v>
      </c>
      <c r="D78" s="12" t="s">
        <v>100</v>
      </c>
      <c r="E78" s="12" t="s">
        <v>107</v>
      </c>
      <c r="F78" s="12">
        <v>322</v>
      </c>
      <c r="G78" s="12" t="s">
        <v>321</v>
      </c>
      <c r="H78" s="12" t="s">
        <v>321</v>
      </c>
      <c r="I78" s="12" t="s">
        <v>125</v>
      </c>
      <c r="J78" s="12" t="s">
        <v>152</v>
      </c>
      <c r="K78" s="12" t="s">
        <v>140</v>
      </c>
      <c r="L78" s="12" t="s">
        <v>141</v>
      </c>
      <c r="M78" s="12" t="s">
        <v>110</v>
      </c>
      <c r="N78" s="12" t="s">
        <v>112</v>
      </c>
      <c r="O78" s="12" t="s">
        <v>126</v>
      </c>
      <c r="P78" s="12" t="s">
        <v>114</v>
      </c>
      <c r="Q78" s="12">
        <v>0</v>
      </c>
      <c r="R78">
        <v>0</v>
      </c>
      <c r="S78" t="s">
        <v>127</v>
      </c>
      <c r="T78" s="4" t="s">
        <v>128</v>
      </c>
      <c r="U78" s="4" t="s">
        <v>128</v>
      </c>
      <c r="V78" s="4" t="s">
        <v>127</v>
      </c>
      <c r="W78" s="4" t="s">
        <v>129</v>
      </c>
      <c r="X78" t="s">
        <v>129</v>
      </c>
      <c r="Y78" t="s">
        <v>126</v>
      </c>
      <c r="Z78" s="3">
        <v>45057</v>
      </c>
      <c r="AA78" s="3">
        <v>45061</v>
      </c>
      <c r="AB78">
        <f t="shared" si="2"/>
        <v>71</v>
      </c>
      <c r="AC78" s="8">
        <v>321</v>
      </c>
      <c r="AD78" s="9">
        <v>0</v>
      </c>
      <c r="AE78" s="3">
        <v>45107</v>
      </c>
      <c r="AF78" s="5" t="s">
        <v>289</v>
      </c>
      <c r="AG78">
        <f t="shared" si="4"/>
        <v>71</v>
      </c>
      <c r="AH78" s="5" t="s">
        <v>132</v>
      </c>
      <c r="AI78" t="s">
        <v>133</v>
      </c>
      <c r="AJ78" s="3">
        <v>45107</v>
      </c>
      <c r="AK78" s="3">
        <v>45107</v>
      </c>
      <c r="AL78" t="s">
        <v>131</v>
      </c>
    </row>
    <row r="79" spans="1:38" x14ac:dyDescent="0.25">
      <c r="A79" s="12">
        <v>2023</v>
      </c>
      <c r="B79" s="13">
        <v>45017</v>
      </c>
      <c r="C79" s="13">
        <v>45107</v>
      </c>
      <c r="D79" s="12" t="s">
        <v>100</v>
      </c>
      <c r="E79" s="12" t="s">
        <v>107</v>
      </c>
      <c r="F79" s="12">
        <v>295</v>
      </c>
      <c r="G79" s="12" t="s">
        <v>290</v>
      </c>
      <c r="H79" s="12" t="s">
        <v>290</v>
      </c>
      <c r="I79" s="12" t="s">
        <v>291</v>
      </c>
      <c r="J79" s="12" t="s">
        <v>292</v>
      </c>
      <c r="K79" s="12" t="s">
        <v>293</v>
      </c>
      <c r="L79" s="12" t="s">
        <v>294</v>
      </c>
      <c r="M79" s="12" t="s">
        <v>110</v>
      </c>
      <c r="N79" s="12" t="s">
        <v>112</v>
      </c>
      <c r="O79" s="12" t="s">
        <v>295</v>
      </c>
      <c r="P79" s="12" t="s">
        <v>114</v>
      </c>
      <c r="Q79" s="12">
        <v>0</v>
      </c>
      <c r="R79">
        <v>0</v>
      </c>
      <c r="S79" t="s">
        <v>127</v>
      </c>
      <c r="T79" s="4" t="s">
        <v>128</v>
      </c>
      <c r="U79" s="4" t="s">
        <v>128</v>
      </c>
      <c r="V79" s="4" t="s">
        <v>127</v>
      </c>
      <c r="W79" s="4" t="s">
        <v>128</v>
      </c>
      <c r="X79" s="4" t="s">
        <v>182</v>
      </c>
      <c r="Y79" t="s">
        <v>295</v>
      </c>
      <c r="Z79" s="3">
        <v>45050</v>
      </c>
      <c r="AA79" s="3">
        <v>45050</v>
      </c>
      <c r="AB79">
        <f t="shared" si="2"/>
        <v>72</v>
      </c>
      <c r="AC79" s="8">
        <v>515</v>
      </c>
      <c r="AD79" s="9">
        <v>0</v>
      </c>
      <c r="AE79" s="3">
        <v>45107</v>
      </c>
      <c r="AF79" s="5" t="s">
        <v>296</v>
      </c>
      <c r="AG79">
        <f t="shared" si="4"/>
        <v>72</v>
      </c>
      <c r="AH79" s="5" t="s">
        <v>132</v>
      </c>
      <c r="AI79" t="s">
        <v>133</v>
      </c>
      <c r="AJ79" s="3">
        <v>45107</v>
      </c>
      <c r="AK79" s="3">
        <v>45107</v>
      </c>
      <c r="AL79" t="s">
        <v>131</v>
      </c>
    </row>
    <row r="80" spans="1:38" x14ac:dyDescent="0.25">
      <c r="A80" s="12">
        <v>2023</v>
      </c>
      <c r="B80" s="13">
        <v>45017</v>
      </c>
      <c r="C80" s="13">
        <v>45107</v>
      </c>
      <c r="D80" s="12" t="s">
        <v>100</v>
      </c>
      <c r="E80" s="12" t="s">
        <v>107</v>
      </c>
      <c r="F80" s="4">
        <v>322</v>
      </c>
      <c r="G80" s="4" t="s">
        <v>321</v>
      </c>
      <c r="H80" s="4" t="s">
        <v>321</v>
      </c>
      <c r="I80" s="4" t="s">
        <v>125</v>
      </c>
      <c r="J80" s="4" t="s">
        <v>145</v>
      </c>
      <c r="K80" s="4" t="s">
        <v>146</v>
      </c>
      <c r="L80" s="4" t="s">
        <v>147</v>
      </c>
      <c r="M80" s="12" t="s">
        <v>110</v>
      </c>
      <c r="N80" s="12" t="s">
        <v>112</v>
      </c>
      <c r="O80" s="12" t="s">
        <v>150</v>
      </c>
      <c r="P80" s="12" t="s">
        <v>114</v>
      </c>
      <c r="Q80" s="12">
        <v>0</v>
      </c>
      <c r="R80">
        <v>0</v>
      </c>
      <c r="S80" t="s">
        <v>127</v>
      </c>
      <c r="T80" s="4" t="s">
        <v>128</v>
      </c>
      <c r="U80" s="4" t="s">
        <v>128</v>
      </c>
      <c r="V80" s="4" t="s">
        <v>127</v>
      </c>
      <c r="W80" s="4" t="s">
        <v>128</v>
      </c>
      <c r="X80" s="4" t="s">
        <v>297</v>
      </c>
      <c r="Y80" s="4" t="s">
        <v>244</v>
      </c>
      <c r="Z80" s="3">
        <v>45047</v>
      </c>
      <c r="AA80" s="3">
        <v>45050</v>
      </c>
      <c r="AB80">
        <f t="shared" si="2"/>
        <v>73</v>
      </c>
      <c r="AC80" s="8">
        <v>360</v>
      </c>
      <c r="AD80" s="9">
        <v>0</v>
      </c>
      <c r="AE80" s="3">
        <v>45107</v>
      </c>
      <c r="AF80" s="5" t="s">
        <v>298</v>
      </c>
      <c r="AG80">
        <f t="shared" si="4"/>
        <v>73</v>
      </c>
      <c r="AH80" s="5" t="s">
        <v>132</v>
      </c>
      <c r="AI80" t="s">
        <v>133</v>
      </c>
      <c r="AJ80" s="3">
        <v>45107</v>
      </c>
      <c r="AK80" s="3">
        <v>45107</v>
      </c>
      <c r="AL80" t="s">
        <v>131</v>
      </c>
    </row>
    <row r="81" spans="1:38" x14ac:dyDescent="0.25">
      <c r="A81" s="12">
        <v>2023</v>
      </c>
      <c r="B81" s="13">
        <v>45017</v>
      </c>
      <c r="C81" s="13">
        <v>45107</v>
      </c>
      <c r="D81" s="12" t="s">
        <v>100</v>
      </c>
      <c r="E81" s="12" t="s">
        <v>107</v>
      </c>
      <c r="F81" s="4">
        <v>264</v>
      </c>
      <c r="G81" s="4" t="s">
        <v>268</v>
      </c>
      <c r="H81" s="4" t="s">
        <v>268</v>
      </c>
      <c r="I81" s="4" t="s">
        <v>269</v>
      </c>
      <c r="J81" s="4" t="s">
        <v>270</v>
      </c>
      <c r="K81" s="4" t="s">
        <v>271</v>
      </c>
      <c r="L81" s="4" t="s">
        <v>272</v>
      </c>
      <c r="M81" s="12" t="s">
        <v>111</v>
      </c>
      <c r="N81" s="12" t="s">
        <v>112</v>
      </c>
      <c r="O81" s="12" t="s">
        <v>251</v>
      </c>
      <c r="P81" s="12" t="s">
        <v>114</v>
      </c>
      <c r="Q81" s="12">
        <v>0</v>
      </c>
      <c r="R81">
        <v>0</v>
      </c>
      <c r="S81" t="s">
        <v>127</v>
      </c>
      <c r="T81" s="4" t="s">
        <v>274</v>
      </c>
      <c r="U81" s="4" t="s">
        <v>274</v>
      </c>
      <c r="V81" s="4" t="s">
        <v>127</v>
      </c>
      <c r="W81" t="s">
        <v>128</v>
      </c>
      <c r="X81" t="s">
        <v>128</v>
      </c>
      <c r="Y81" s="4" t="s">
        <v>281</v>
      </c>
      <c r="Z81" s="6">
        <v>45072</v>
      </c>
      <c r="AA81" s="3">
        <v>45073</v>
      </c>
      <c r="AB81">
        <f t="shared" ref="AB81:AB108" si="5">+AB80+1</f>
        <v>74</v>
      </c>
      <c r="AC81" s="8">
        <v>1525.01</v>
      </c>
      <c r="AD81" s="9">
        <v>0</v>
      </c>
      <c r="AE81" s="3">
        <v>45107</v>
      </c>
      <c r="AF81" s="5" t="s">
        <v>299</v>
      </c>
      <c r="AG81">
        <f t="shared" si="4"/>
        <v>74</v>
      </c>
      <c r="AH81" s="5" t="s">
        <v>132</v>
      </c>
      <c r="AI81" t="s">
        <v>133</v>
      </c>
      <c r="AJ81" s="3">
        <v>45107</v>
      </c>
      <c r="AK81" s="3">
        <v>45107</v>
      </c>
      <c r="AL81" t="s">
        <v>131</v>
      </c>
    </row>
    <row r="82" spans="1:38" x14ac:dyDescent="0.25">
      <c r="A82" s="12">
        <v>2023</v>
      </c>
      <c r="B82" s="13">
        <v>45017</v>
      </c>
      <c r="C82" s="13">
        <v>45107</v>
      </c>
      <c r="D82" s="12" t="s">
        <v>100</v>
      </c>
      <c r="E82" s="12" t="s">
        <v>107</v>
      </c>
      <c r="F82" s="4">
        <v>322</v>
      </c>
      <c r="G82" s="4" t="s">
        <v>321</v>
      </c>
      <c r="H82" s="4" t="s">
        <v>321</v>
      </c>
      <c r="I82" s="4" t="s">
        <v>125</v>
      </c>
      <c r="J82" s="4" t="s">
        <v>137</v>
      </c>
      <c r="K82" s="4" t="s">
        <v>138</v>
      </c>
      <c r="L82" s="4" t="s">
        <v>139</v>
      </c>
      <c r="M82" s="12" t="s">
        <v>110</v>
      </c>
      <c r="N82" s="12" t="s">
        <v>112</v>
      </c>
      <c r="O82" s="12" t="s">
        <v>126</v>
      </c>
      <c r="P82" s="12" t="s">
        <v>114</v>
      </c>
      <c r="Q82" s="12">
        <v>0</v>
      </c>
      <c r="R82">
        <v>0</v>
      </c>
      <c r="S82" t="s">
        <v>127</v>
      </c>
      <c r="T82" s="4" t="s">
        <v>300</v>
      </c>
      <c r="U82" s="4" t="s">
        <v>300</v>
      </c>
      <c r="V82" s="4" t="s">
        <v>127</v>
      </c>
      <c r="W82" s="4" t="s">
        <v>128</v>
      </c>
      <c r="X82" s="4" t="s">
        <v>128</v>
      </c>
      <c r="Y82" t="s">
        <v>126</v>
      </c>
      <c r="Z82" s="3">
        <v>45078</v>
      </c>
      <c r="AA82" s="3">
        <v>45079</v>
      </c>
      <c r="AB82">
        <f t="shared" si="5"/>
        <v>75</v>
      </c>
      <c r="AC82" s="8">
        <v>3360.49</v>
      </c>
      <c r="AD82" s="9">
        <v>0</v>
      </c>
      <c r="AE82" s="3">
        <v>45107</v>
      </c>
      <c r="AF82" s="5" t="s">
        <v>301</v>
      </c>
      <c r="AG82">
        <f t="shared" si="4"/>
        <v>75</v>
      </c>
      <c r="AH82" s="5" t="s">
        <v>132</v>
      </c>
      <c r="AI82" t="s">
        <v>133</v>
      </c>
      <c r="AJ82" s="3">
        <v>45107</v>
      </c>
      <c r="AK82" s="3">
        <v>45107</v>
      </c>
      <c r="AL82" t="s">
        <v>131</v>
      </c>
    </row>
    <row r="83" spans="1:38" x14ac:dyDescent="0.25">
      <c r="A83" s="12">
        <v>2023</v>
      </c>
      <c r="B83" s="13">
        <v>45017</v>
      </c>
      <c r="C83" s="13">
        <v>45107</v>
      </c>
      <c r="D83" s="12" t="s">
        <v>100</v>
      </c>
      <c r="E83" s="12" t="s">
        <v>107</v>
      </c>
      <c r="F83" s="4">
        <v>344</v>
      </c>
      <c r="G83" s="4" t="s">
        <v>331</v>
      </c>
      <c r="H83" s="4" t="s">
        <v>331</v>
      </c>
      <c r="I83" s="4" t="s">
        <v>180</v>
      </c>
      <c r="J83" s="4" t="s">
        <v>199</v>
      </c>
      <c r="K83" s="4" t="s">
        <v>203</v>
      </c>
      <c r="L83" s="4" t="s">
        <v>223</v>
      </c>
      <c r="M83" s="4" t="s">
        <v>110</v>
      </c>
      <c r="N83" s="4" t="s">
        <v>112</v>
      </c>
      <c r="O83" s="12" t="s">
        <v>181</v>
      </c>
      <c r="P83" s="12" t="s">
        <v>114</v>
      </c>
      <c r="Q83" s="12">
        <v>0</v>
      </c>
      <c r="R83">
        <v>0</v>
      </c>
      <c r="S83" t="s">
        <v>127</v>
      </c>
      <c r="T83" s="4" t="s">
        <v>128</v>
      </c>
      <c r="U83" s="4" t="s">
        <v>128</v>
      </c>
      <c r="V83" s="4" t="s">
        <v>127</v>
      </c>
      <c r="W83" s="4" t="s">
        <v>128</v>
      </c>
      <c r="X83" s="4" t="s">
        <v>182</v>
      </c>
      <c r="Y83" t="s">
        <v>181</v>
      </c>
      <c r="Z83" s="3">
        <v>45065</v>
      </c>
      <c r="AA83" s="3">
        <v>45065</v>
      </c>
      <c r="AB83">
        <f t="shared" si="5"/>
        <v>76</v>
      </c>
      <c r="AC83" s="8">
        <v>200</v>
      </c>
      <c r="AD83" s="9">
        <v>0</v>
      </c>
      <c r="AE83" s="3">
        <v>45107</v>
      </c>
      <c r="AF83" s="5" t="s">
        <v>302</v>
      </c>
      <c r="AG83">
        <f t="shared" si="4"/>
        <v>76</v>
      </c>
      <c r="AH83" s="5" t="s">
        <v>132</v>
      </c>
      <c r="AI83" t="s">
        <v>133</v>
      </c>
      <c r="AJ83" s="3">
        <v>45107</v>
      </c>
      <c r="AK83" s="3">
        <v>45107</v>
      </c>
      <c r="AL83" t="s">
        <v>131</v>
      </c>
    </row>
    <row r="84" spans="1:38" x14ac:dyDescent="0.25">
      <c r="A84" s="12">
        <v>2023</v>
      </c>
      <c r="B84" s="13">
        <v>45017</v>
      </c>
      <c r="C84" s="13">
        <v>45107</v>
      </c>
      <c r="D84" s="12" t="s">
        <v>100</v>
      </c>
      <c r="E84" s="12" t="s">
        <v>107</v>
      </c>
      <c r="F84" s="12">
        <v>322</v>
      </c>
      <c r="G84" s="12" t="s">
        <v>321</v>
      </c>
      <c r="H84" s="12" t="s">
        <v>321</v>
      </c>
      <c r="I84" s="12" t="s">
        <v>125</v>
      </c>
      <c r="J84" s="12" t="s">
        <v>152</v>
      </c>
      <c r="K84" s="12" t="s">
        <v>140</v>
      </c>
      <c r="L84" s="12" t="s">
        <v>141</v>
      </c>
      <c r="M84" s="12" t="s">
        <v>110</v>
      </c>
      <c r="N84" s="12" t="s">
        <v>112</v>
      </c>
      <c r="O84" s="12" t="s">
        <v>126</v>
      </c>
      <c r="P84" s="12" t="s">
        <v>114</v>
      </c>
      <c r="Q84" s="12">
        <v>0</v>
      </c>
      <c r="R84">
        <v>0</v>
      </c>
      <c r="S84" t="s">
        <v>127</v>
      </c>
      <c r="T84" s="4" t="s">
        <v>128</v>
      </c>
      <c r="U84" s="4" t="s">
        <v>128</v>
      </c>
      <c r="V84" s="4" t="s">
        <v>127</v>
      </c>
      <c r="W84" s="4" t="s">
        <v>128</v>
      </c>
      <c r="X84" s="4" t="s">
        <v>303</v>
      </c>
      <c r="Y84" t="s">
        <v>126</v>
      </c>
      <c r="Z84" s="3">
        <v>45069</v>
      </c>
      <c r="AA84" s="3">
        <v>45073</v>
      </c>
      <c r="AB84">
        <f t="shared" si="5"/>
        <v>77</v>
      </c>
      <c r="AC84" s="8">
        <v>459</v>
      </c>
      <c r="AD84" s="9">
        <v>0</v>
      </c>
      <c r="AE84" s="3">
        <v>45107</v>
      </c>
      <c r="AF84" s="5" t="s">
        <v>304</v>
      </c>
      <c r="AG84">
        <f t="shared" si="4"/>
        <v>77</v>
      </c>
      <c r="AH84" s="5" t="s">
        <v>132</v>
      </c>
      <c r="AI84" t="s">
        <v>133</v>
      </c>
      <c r="AJ84" s="3">
        <v>45107</v>
      </c>
      <c r="AK84" s="3">
        <v>45107</v>
      </c>
      <c r="AL84" t="s">
        <v>131</v>
      </c>
    </row>
    <row r="85" spans="1:38" x14ac:dyDescent="0.25">
      <c r="A85" s="12">
        <v>2023</v>
      </c>
      <c r="B85" s="13">
        <v>45017</v>
      </c>
      <c r="C85" s="13">
        <v>45107</v>
      </c>
      <c r="D85" s="12" t="s">
        <v>100</v>
      </c>
      <c r="E85" s="12" t="s">
        <v>107</v>
      </c>
      <c r="F85" s="4">
        <v>322</v>
      </c>
      <c r="G85" s="4" t="s">
        <v>321</v>
      </c>
      <c r="H85" s="4" t="s">
        <v>321</v>
      </c>
      <c r="I85" s="4" t="s">
        <v>125</v>
      </c>
      <c r="J85" s="4" t="s">
        <v>145</v>
      </c>
      <c r="K85" s="4" t="s">
        <v>146</v>
      </c>
      <c r="L85" s="4" t="s">
        <v>147</v>
      </c>
      <c r="M85" s="12" t="s">
        <v>110</v>
      </c>
      <c r="N85" s="12" t="s">
        <v>112</v>
      </c>
      <c r="O85" s="12" t="s">
        <v>126</v>
      </c>
      <c r="P85" s="12" t="s">
        <v>114</v>
      </c>
      <c r="Q85" s="12">
        <v>0</v>
      </c>
      <c r="R85">
        <v>0</v>
      </c>
      <c r="S85" t="s">
        <v>127</v>
      </c>
      <c r="T85" s="4" t="s">
        <v>128</v>
      </c>
      <c r="U85" s="4" t="s">
        <v>128</v>
      </c>
      <c r="V85" s="4" t="s">
        <v>127</v>
      </c>
      <c r="W85" s="4" t="s">
        <v>128</v>
      </c>
      <c r="X85" s="4" t="s">
        <v>128</v>
      </c>
      <c r="Y85" t="s">
        <v>126</v>
      </c>
      <c r="Z85" s="3">
        <v>45066</v>
      </c>
      <c r="AA85" s="3">
        <v>45072</v>
      </c>
      <c r="AB85">
        <f t="shared" si="5"/>
        <v>78</v>
      </c>
      <c r="AC85" s="8">
        <v>650</v>
      </c>
      <c r="AD85" s="9">
        <v>0</v>
      </c>
      <c r="AE85" s="3">
        <v>45107</v>
      </c>
      <c r="AF85" s="5" t="s">
        <v>305</v>
      </c>
      <c r="AG85">
        <f t="shared" si="4"/>
        <v>78</v>
      </c>
      <c r="AH85" s="5" t="s">
        <v>132</v>
      </c>
      <c r="AI85" t="s">
        <v>133</v>
      </c>
      <c r="AJ85" s="3">
        <v>45107</v>
      </c>
      <c r="AK85" s="3">
        <v>45107</v>
      </c>
      <c r="AL85" t="s">
        <v>131</v>
      </c>
    </row>
    <row r="86" spans="1:38" x14ac:dyDescent="0.25">
      <c r="A86" s="12">
        <v>2023</v>
      </c>
      <c r="B86" s="13">
        <v>45017</v>
      </c>
      <c r="C86" s="13">
        <v>45107</v>
      </c>
      <c r="D86" s="12" t="s">
        <v>100</v>
      </c>
      <c r="E86" s="12" t="s">
        <v>107</v>
      </c>
      <c r="F86" s="4">
        <v>322</v>
      </c>
      <c r="G86" s="4" t="s">
        <v>321</v>
      </c>
      <c r="H86" s="4" t="s">
        <v>321</v>
      </c>
      <c r="I86" s="4" t="s">
        <v>125</v>
      </c>
      <c r="J86" s="4" t="s">
        <v>145</v>
      </c>
      <c r="K86" s="4" t="s">
        <v>146</v>
      </c>
      <c r="L86" s="4" t="s">
        <v>147</v>
      </c>
      <c r="M86" s="12" t="s">
        <v>110</v>
      </c>
      <c r="N86" s="12" t="s">
        <v>112</v>
      </c>
      <c r="O86" s="12" t="s">
        <v>126</v>
      </c>
      <c r="P86" s="12" t="s">
        <v>114</v>
      </c>
      <c r="Q86" s="12">
        <v>0</v>
      </c>
      <c r="R86">
        <v>0</v>
      </c>
      <c r="S86" t="s">
        <v>127</v>
      </c>
      <c r="T86" s="4" t="s">
        <v>128</v>
      </c>
      <c r="U86" s="4" t="s">
        <v>128</v>
      </c>
      <c r="V86" s="4" t="s">
        <v>127</v>
      </c>
      <c r="W86" s="4" t="s">
        <v>128</v>
      </c>
      <c r="X86" s="4" t="s">
        <v>128</v>
      </c>
      <c r="Y86" t="s">
        <v>126</v>
      </c>
      <c r="Z86" s="3">
        <v>45071</v>
      </c>
      <c r="AA86" s="3">
        <v>45072</v>
      </c>
      <c r="AB86">
        <f t="shared" si="5"/>
        <v>79</v>
      </c>
      <c r="AC86" s="8">
        <v>310</v>
      </c>
      <c r="AD86" s="9">
        <v>0</v>
      </c>
      <c r="AE86" s="3">
        <v>45107</v>
      </c>
      <c r="AF86" s="5" t="s">
        <v>306</v>
      </c>
      <c r="AG86">
        <f t="shared" si="4"/>
        <v>79</v>
      </c>
      <c r="AH86" s="5" t="s">
        <v>132</v>
      </c>
      <c r="AI86" t="s">
        <v>133</v>
      </c>
      <c r="AJ86" s="3">
        <v>45107</v>
      </c>
      <c r="AK86" s="3">
        <v>45107</v>
      </c>
      <c r="AL86" t="s">
        <v>131</v>
      </c>
    </row>
    <row r="87" spans="1:38" x14ac:dyDescent="0.25">
      <c r="A87" s="12">
        <v>2023</v>
      </c>
      <c r="B87" s="13">
        <v>45017</v>
      </c>
      <c r="C87" s="13">
        <v>45107</v>
      </c>
      <c r="D87" s="12" t="s">
        <v>100</v>
      </c>
      <c r="E87" s="12" t="s">
        <v>107</v>
      </c>
      <c r="F87" s="4">
        <v>311</v>
      </c>
      <c r="G87" s="4" t="s">
        <v>224</v>
      </c>
      <c r="H87" s="4" t="s">
        <v>224</v>
      </c>
      <c r="I87" s="4" t="s">
        <v>245</v>
      </c>
      <c r="J87" s="4" t="s">
        <v>246</v>
      </c>
      <c r="K87" s="4" t="s">
        <v>166</v>
      </c>
      <c r="L87" s="4" t="s">
        <v>247</v>
      </c>
      <c r="M87" s="12" t="s">
        <v>110</v>
      </c>
      <c r="N87" s="12" t="s">
        <v>112</v>
      </c>
      <c r="O87" s="12" t="s">
        <v>295</v>
      </c>
      <c r="P87" s="12" t="s">
        <v>114</v>
      </c>
      <c r="Q87" s="12">
        <v>0</v>
      </c>
      <c r="R87">
        <v>0</v>
      </c>
      <c r="S87" t="s">
        <v>127</v>
      </c>
      <c r="T87" s="4" t="s">
        <v>128</v>
      </c>
      <c r="U87" s="4" t="s">
        <v>128</v>
      </c>
      <c r="V87" s="4" t="s">
        <v>127</v>
      </c>
      <c r="W87" s="4" t="s">
        <v>128</v>
      </c>
      <c r="X87" s="4" t="s">
        <v>128</v>
      </c>
      <c r="Y87" t="s">
        <v>295</v>
      </c>
      <c r="Z87" s="3">
        <v>45073</v>
      </c>
      <c r="AA87" s="3">
        <v>45073</v>
      </c>
      <c r="AB87">
        <f t="shared" si="5"/>
        <v>80</v>
      </c>
      <c r="AC87" s="8">
        <v>100</v>
      </c>
      <c r="AD87" s="9">
        <v>0</v>
      </c>
      <c r="AE87" s="3">
        <v>45107</v>
      </c>
      <c r="AF87" s="5" t="s">
        <v>307</v>
      </c>
      <c r="AG87">
        <f t="shared" si="4"/>
        <v>80</v>
      </c>
      <c r="AH87" s="5" t="s">
        <v>132</v>
      </c>
      <c r="AI87" t="s">
        <v>133</v>
      </c>
      <c r="AJ87" s="3">
        <v>45107</v>
      </c>
      <c r="AK87" s="3">
        <v>45107</v>
      </c>
      <c r="AL87" t="s">
        <v>131</v>
      </c>
    </row>
    <row r="88" spans="1:38" x14ac:dyDescent="0.25">
      <c r="A88" s="12">
        <v>2023</v>
      </c>
      <c r="B88" s="13">
        <v>45017</v>
      </c>
      <c r="C88" s="13">
        <v>45107</v>
      </c>
      <c r="D88" s="12" t="s">
        <v>100</v>
      </c>
      <c r="E88" s="12" t="s">
        <v>107</v>
      </c>
      <c r="F88" s="12">
        <v>311</v>
      </c>
      <c r="G88" s="12" t="s">
        <v>224</v>
      </c>
      <c r="H88" s="12" t="s">
        <v>224</v>
      </c>
      <c r="I88" s="12" t="s">
        <v>241</v>
      </c>
      <c r="J88" s="12" t="s">
        <v>308</v>
      </c>
      <c r="K88" s="12" t="s">
        <v>309</v>
      </c>
      <c r="L88" s="12" t="s">
        <v>310</v>
      </c>
      <c r="M88" s="12" t="s">
        <v>110</v>
      </c>
      <c r="N88" s="12" t="s">
        <v>112</v>
      </c>
      <c r="O88" s="12" t="s">
        <v>295</v>
      </c>
      <c r="P88" s="12" t="s">
        <v>114</v>
      </c>
      <c r="Q88" s="12">
        <v>0</v>
      </c>
      <c r="R88">
        <v>0</v>
      </c>
      <c r="S88" t="s">
        <v>127</v>
      </c>
      <c r="T88" s="4" t="s">
        <v>128</v>
      </c>
      <c r="U88" s="4" t="s">
        <v>128</v>
      </c>
      <c r="V88" s="4" t="s">
        <v>127</v>
      </c>
      <c r="W88" s="4" t="s">
        <v>128</v>
      </c>
      <c r="X88" s="4" t="s">
        <v>128</v>
      </c>
      <c r="Y88" t="s">
        <v>295</v>
      </c>
      <c r="Z88" s="3">
        <v>45073</v>
      </c>
      <c r="AA88" s="3">
        <v>45073</v>
      </c>
      <c r="AB88">
        <f t="shared" si="5"/>
        <v>81</v>
      </c>
      <c r="AC88" s="8">
        <v>100</v>
      </c>
      <c r="AD88" s="9">
        <v>0</v>
      </c>
      <c r="AE88" s="3">
        <v>45107</v>
      </c>
      <c r="AF88" s="5" t="s">
        <v>311</v>
      </c>
      <c r="AG88">
        <f t="shared" si="4"/>
        <v>81</v>
      </c>
      <c r="AH88" s="5" t="s">
        <v>132</v>
      </c>
      <c r="AI88" t="s">
        <v>133</v>
      </c>
      <c r="AJ88" s="3">
        <v>45107</v>
      </c>
      <c r="AK88" s="3">
        <v>45107</v>
      </c>
      <c r="AL88" t="s">
        <v>131</v>
      </c>
    </row>
    <row r="89" spans="1:38" x14ac:dyDescent="0.25">
      <c r="A89" s="12">
        <v>2023</v>
      </c>
      <c r="B89" s="13">
        <v>45017</v>
      </c>
      <c r="C89" s="13">
        <v>45107</v>
      </c>
      <c r="D89" s="12" t="s">
        <v>100</v>
      </c>
      <c r="E89" s="12" t="s">
        <v>107</v>
      </c>
      <c r="F89" s="12">
        <v>322</v>
      </c>
      <c r="G89" s="12" t="s">
        <v>321</v>
      </c>
      <c r="H89" s="12" t="s">
        <v>321</v>
      </c>
      <c r="I89" s="12" t="s">
        <v>125</v>
      </c>
      <c r="J89" s="12" t="s">
        <v>152</v>
      </c>
      <c r="K89" s="12" t="s">
        <v>140</v>
      </c>
      <c r="L89" s="12" t="s">
        <v>141</v>
      </c>
      <c r="M89" s="12" t="s">
        <v>110</v>
      </c>
      <c r="N89" s="12" t="s">
        <v>112</v>
      </c>
      <c r="O89" s="12" t="s">
        <v>126</v>
      </c>
      <c r="P89" s="12" t="s">
        <v>114</v>
      </c>
      <c r="Q89" s="12">
        <v>0</v>
      </c>
      <c r="R89">
        <v>0</v>
      </c>
      <c r="S89" t="s">
        <v>127</v>
      </c>
      <c r="T89" s="4" t="s">
        <v>128</v>
      </c>
      <c r="U89" s="4" t="s">
        <v>128</v>
      </c>
      <c r="V89" s="4" t="s">
        <v>127</v>
      </c>
      <c r="W89" s="4" t="s">
        <v>128</v>
      </c>
      <c r="X89" s="4" t="s">
        <v>303</v>
      </c>
      <c r="Y89" t="s">
        <v>126</v>
      </c>
      <c r="Z89" s="3">
        <v>45066</v>
      </c>
      <c r="AA89" s="3">
        <v>45077</v>
      </c>
      <c r="AB89">
        <f t="shared" si="5"/>
        <v>82</v>
      </c>
      <c r="AC89" s="8">
        <v>660</v>
      </c>
      <c r="AD89" s="9">
        <v>0</v>
      </c>
      <c r="AE89" s="3">
        <v>45107</v>
      </c>
      <c r="AF89" s="5" t="s">
        <v>312</v>
      </c>
      <c r="AG89">
        <f t="shared" si="4"/>
        <v>82</v>
      </c>
      <c r="AH89" s="5" t="s">
        <v>132</v>
      </c>
      <c r="AI89" t="s">
        <v>133</v>
      </c>
      <c r="AJ89" s="3">
        <v>45107</v>
      </c>
      <c r="AK89" s="3">
        <v>45107</v>
      </c>
      <c r="AL89" t="s">
        <v>131</v>
      </c>
    </row>
    <row r="90" spans="1:38" x14ac:dyDescent="0.25">
      <c r="A90" s="12">
        <v>2023</v>
      </c>
      <c r="B90" s="13">
        <v>45017</v>
      </c>
      <c r="C90" s="13">
        <v>45107</v>
      </c>
      <c r="D90" s="12" t="s">
        <v>100</v>
      </c>
      <c r="E90" s="12" t="s">
        <v>107</v>
      </c>
      <c r="F90" s="4">
        <v>322</v>
      </c>
      <c r="G90" s="4" t="s">
        <v>321</v>
      </c>
      <c r="H90" s="4" t="s">
        <v>321</v>
      </c>
      <c r="I90" s="4" t="s">
        <v>125</v>
      </c>
      <c r="J90" s="4" t="s">
        <v>145</v>
      </c>
      <c r="K90" s="4" t="s">
        <v>146</v>
      </c>
      <c r="L90" s="4" t="s">
        <v>147</v>
      </c>
      <c r="M90" s="12" t="s">
        <v>110</v>
      </c>
      <c r="N90" s="12" t="s">
        <v>112</v>
      </c>
      <c r="O90" s="12" t="s">
        <v>126</v>
      </c>
      <c r="P90" s="12" t="s">
        <v>114</v>
      </c>
      <c r="Q90" s="12">
        <v>0</v>
      </c>
      <c r="R90">
        <v>0</v>
      </c>
      <c r="S90" t="s">
        <v>127</v>
      </c>
      <c r="T90" s="4" t="s">
        <v>128</v>
      </c>
      <c r="U90" s="4" t="s">
        <v>128</v>
      </c>
      <c r="V90" s="4" t="s">
        <v>127</v>
      </c>
      <c r="W90" s="4" t="s">
        <v>129</v>
      </c>
      <c r="X90" t="s">
        <v>129</v>
      </c>
      <c r="Y90" t="s">
        <v>126</v>
      </c>
      <c r="Z90" s="3">
        <v>45072</v>
      </c>
      <c r="AA90" s="3">
        <v>45077</v>
      </c>
      <c r="AB90">
        <f t="shared" si="5"/>
        <v>83</v>
      </c>
      <c r="AC90" s="8">
        <v>1748</v>
      </c>
      <c r="AD90" s="9">
        <v>0</v>
      </c>
      <c r="AE90" s="3">
        <v>45107</v>
      </c>
      <c r="AF90" s="5" t="s">
        <v>313</v>
      </c>
      <c r="AG90">
        <f t="shared" si="4"/>
        <v>83</v>
      </c>
      <c r="AH90" s="5" t="s">
        <v>132</v>
      </c>
      <c r="AI90" t="s">
        <v>133</v>
      </c>
      <c r="AJ90" s="3">
        <v>45107</v>
      </c>
      <c r="AK90" s="3">
        <v>45107</v>
      </c>
      <c r="AL90" t="s">
        <v>131</v>
      </c>
    </row>
    <row r="91" spans="1:38" x14ac:dyDescent="0.25">
      <c r="A91" s="12">
        <v>2023</v>
      </c>
      <c r="B91" s="13">
        <v>45017</v>
      </c>
      <c r="C91" s="13">
        <v>45107</v>
      </c>
      <c r="D91" s="12" t="s">
        <v>100</v>
      </c>
      <c r="E91" s="12" t="s">
        <v>107</v>
      </c>
      <c r="F91" s="4">
        <v>203</v>
      </c>
      <c r="G91" s="4" t="s">
        <v>325</v>
      </c>
      <c r="H91" s="4" t="s">
        <v>325</v>
      </c>
      <c r="I91" s="4" t="s">
        <v>156</v>
      </c>
      <c r="J91" s="4" t="s">
        <v>334</v>
      </c>
      <c r="K91" s="4" t="s">
        <v>337</v>
      </c>
      <c r="L91" s="4" t="s">
        <v>339</v>
      </c>
      <c r="M91" s="12" t="s">
        <v>111</v>
      </c>
      <c r="N91" s="12" t="s">
        <v>113</v>
      </c>
      <c r="O91" s="4" t="s">
        <v>248</v>
      </c>
      <c r="P91" s="12" t="s">
        <v>114</v>
      </c>
      <c r="Q91" s="12">
        <v>0</v>
      </c>
      <c r="R91">
        <v>0</v>
      </c>
      <c r="S91" t="s">
        <v>127</v>
      </c>
      <c r="T91" s="4" t="s">
        <v>128</v>
      </c>
      <c r="U91" s="4" t="s">
        <v>128</v>
      </c>
      <c r="V91" s="4" t="s">
        <v>127</v>
      </c>
      <c r="W91" s="4" t="s">
        <v>128</v>
      </c>
      <c r="X91" s="4" t="s">
        <v>128</v>
      </c>
      <c r="Y91" s="4" t="s">
        <v>248</v>
      </c>
      <c r="Z91" s="3">
        <v>45042</v>
      </c>
      <c r="AA91" s="3">
        <v>45044</v>
      </c>
      <c r="AB91">
        <f t="shared" si="5"/>
        <v>84</v>
      </c>
      <c r="AC91" s="8">
        <v>524.16999999999996</v>
      </c>
      <c r="AD91" s="9">
        <v>0</v>
      </c>
      <c r="AE91" s="3">
        <v>45107</v>
      </c>
      <c r="AF91" s="5" t="s">
        <v>315</v>
      </c>
      <c r="AG91">
        <f t="shared" si="4"/>
        <v>84</v>
      </c>
      <c r="AH91" s="5" t="s">
        <v>132</v>
      </c>
      <c r="AI91" t="s">
        <v>133</v>
      </c>
      <c r="AJ91" s="3">
        <v>45107</v>
      </c>
      <c r="AK91" s="3">
        <v>45107</v>
      </c>
      <c r="AL91" t="s">
        <v>131</v>
      </c>
    </row>
    <row r="92" spans="1:38" x14ac:dyDescent="0.25">
      <c r="A92" s="12">
        <v>2023</v>
      </c>
      <c r="B92" s="13">
        <v>45017</v>
      </c>
      <c r="C92" s="13">
        <v>45107</v>
      </c>
      <c r="D92" s="12" t="s">
        <v>100</v>
      </c>
      <c r="E92" s="12" t="s">
        <v>107</v>
      </c>
      <c r="F92" s="4">
        <v>203</v>
      </c>
      <c r="G92" s="4" t="s">
        <v>325</v>
      </c>
      <c r="H92" s="4" t="s">
        <v>325</v>
      </c>
      <c r="I92" s="4" t="s">
        <v>156</v>
      </c>
      <c r="J92" s="4" t="s">
        <v>334</v>
      </c>
      <c r="K92" s="4" t="s">
        <v>337</v>
      </c>
      <c r="L92" s="4" t="s">
        <v>339</v>
      </c>
      <c r="M92" s="12" t="s">
        <v>111</v>
      </c>
      <c r="N92" s="12" t="s">
        <v>113</v>
      </c>
      <c r="O92" s="4" t="s">
        <v>248</v>
      </c>
      <c r="P92" s="12" t="s">
        <v>114</v>
      </c>
      <c r="Q92" s="12">
        <v>0</v>
      </c>
      <c r="R92">
        <v>0</v>
      </c>
      <c r="S92" t="s">
        <v>127</v>
      </c>
      <c r="T92" s="4" t="s">
        <v>128</v>
      </c>
      <c r="U92" s="4" t="s">
        <v>128</v>
      </c>
      <c r="V92" s="4" t="s">
        <v>127</v>
      </c>
      <c r="W92" s="4" t="s">
        <v>314</v>
      </c>
      <c r="X92" s="4" t="s">
        <v>314</v>
      </c>
      <c r="Y92" s="4" t="s">
        <v>248</v>
      </c>
      <c r="Z92" s="3">
        <v>44970</v>
      </c>
      <c r="AA92" s="3">
        <v>44970</v>
      </c>
      <c r="AB92">
        <f t="shared" si="5"/>
        <v>85</v>
      </c>
      <c r="AC92" s="8">
        <v>1300</v>
      </c>
      <c r="AD92" s="9">
        <v>0</v>
      </c>
      <c r="AE92" s="3">
        <v>45107</v>
      </c>
      <c r="AF92" s="5" t="s">
        <v>316</v>
      </c>
      <c r="AG92">
        <f t="shared" si="4"/>
        <v>85</v>
      </c>
      <c r="AH92" s="5" t="s">
        <v>132</v>
      </c>
      <c r="AI92" t="s">
        <v>133</v>
      </c>
      <c r="AJ92" s="3">
        <v>45107</v>
      </c>
      <c r="AK92" s="3">
        <v>45107</v>
      </c>
      <c r="AL92" t="s">
        <v>131</v>
      </c>
    </row>
    <row r="93" spans="1:38" x14ac:dyDescent="0.25">
      <c r="A93" s="12">
        <v>2023</v>
      </c>
      <c r="B93" s="13">
        <v>45017</v>
      </c>
      <c r="C93" s="13">
        <v>45107</v>
      </c>
      <c r="D93" s="12" t="s">
        <v>100</v>
      </c>
      <c r="E93" s="12" t="s">
        <v>107</v>
      </c>
      <c r="F93" s="4">
        <v>203</v>
      </c>
      <c r="G93" s="4" t="s">
        <v>325</v>
      </c>
      <c r="H93" s="4" t="s">
        <v>325</v>
      </c>
      <c r="I93" s="4" t="s">
        <v>156</v>
      </c>
      <c r="J93" s="4" t="s">
        <v>334</v>
      </c>
      <c r="K93" s="4" t="s">
        <v>337</v>
      </c>
      <c r="L93" s="4" t="s">
        <v>339</v>
      </c>
      <c r="M93" s="12" t="s">
        <v>111</v>
      </c>
      <c r="N93" s="12" t="s">
        <v>113</v>
      </c>
      <c r="O93" s="4" t="s">
        <v>248</v>
      </c>
      <c r="P93" s="12" t="s">
        <v>114</v>
      </c>
      <c r="Q93" s="12">
        <v>0</v>
      </c>
      <c r="R93">
        <v>0</v>
      </c>
      <c r="S93" t="s">
        <v>127</v>
      </c>
      <c r="T93" s="4" t="s">
        <v>128</v>
      </c>
      <c r="U93" s="4" t="s">
        <v>128</v>
      </c>
      <c r="V93" s="4" t="s">
        <v>127</v>
      </c>
      <c r="W93" s="4" t="s">
        <v>128</v>
      </c>
      <c r="X93" s="4" t="s">
        <v>128</v>
      </c>
      <c r="Y93" s="4" t="s">
        <v>248</v>
      </c>
      <c r="Z93" s="3">
        <v>45036</v>
      </c>
      <c r="AA93" s="3">
        <v>45039</v>
      </c>
      <c r="AB93">
        <f t="shared" si="5"/>
        <v>86</v>
      </c>
      <c r="AC93" s="8">
        <v>4215</v>
      </c>
      <c r="AD93" s="9">
        <v>0</v>
      </c>
      <c r="AE93" s="3">
        <v>45107</v>
      </c>
      <c r="AF93" s="5" t="s">
        <v>317</v>
      </c>
      <c r="AG93">
        <f t="shared" si="4"/>
        <v>86</v>
      </c>
      <c r="AH93" s="5" t="s">
        <v>132</v>
      </c>
      <c r="AI93" t="s">
        <v>133</v>
      </c>
      <c r="AJ93" s="3">
        <v>45107</v>
      </c>
      <c r="AK93" s="3">
        <v>45107</v>
      </c>
      <c r="AL93" t="s">
        <v>131</v>
      </c>
    </row>
    <row r="94" spans="1:38" x14ac:dyDescent="0.25">
      <c r="A94" s="12">
        <v>2023</v>
      </c>
      <c r="B94" s="13">
        <v>45017</v>
      </c>
      <c r="C94" s="13">
        <v>45107</v>
      </c>
      <c r="D94" s="12" t="s">
        <v>100</v>
      </c>
      <c r="E94" s="12" t="s">
        <v>107</v>
      </c>
      <c r="F94" s="4">
        <v>264</v>
      </c>
      <c r="G94" s="4" t="s">
        <v>268</v>
      </c>
      <c r="H94" s="4" t="s">
        <v>268</v>
      </c>
      <c r="I94" s="4" t="s">
        <v>269</v>
      </c>
      <c r="J94" s="4" t="s">
        <v>270</v>
      </c>
      <c r="K94" s="4" t="s">
        <v>271</v>
      </c>
      <c r="L94" s="4" t="s">
        <v>272</v>
      </c>
      <c r="M94" s="12" t="s">
        <v>111</v>
      </c>
      <c r="N94" s="12" t="s">
        <v>112</v>
      </c>
      <c r="O94" s="12" t="s">
        <v>251</v>
      </c>
      <c r="P94" s="12" t="s">
        <v>114</v>
      </c>
      <c r="Q94" s="12">
        <v>0</v>
      </c>
      <c r="R94">
        <v>0</v>
      </c>
      <c r="S94" t="s">
        <v>127</v>
      </c>
      <c r="T94" s="4" t="s">
        <v>274</v>
      </c>
      <c r="U94" s="4" t="s">
        <v>274</v>
      </c>
      <c r="V94" s="4" t="s">
        <v>127</v>
      </c>
      <c r="W94" t="s">
        <v>128</v>
      </c>
      <c r="X94" t="s">
        <v>128</v>
      </c>
      <c r="Y94" s="4" t="s">
        <v>281</v>
      </c>
      <c r="Z94" s="3">
        <v>45079</v>
      </c>
      <c r="AA94" s="3">
        <v>45080</v>
      </c>
      <c r="AB94">
        <f t="shared" si="5"/>
        <v>87</v>
      </c>
      <c r="AC94" s="8">
        <v>1390</v>
      </c>
      <c r="AD94" s="9">
        <v>0</v>
      </c>
      <c r="AE94" s="3">
        <v>45107</v>
      </c>
      <c r="AF94" s="5" t="s">
        <v>318</v>
      </c>
      <c r="AG94">
        <f t="shared" si="4"/>
        <v>87</v>
      </c>
      <c r="AH94" s="5" t="s">
        <v>132</v>
      </c>
      <c r="AI94" t="s">
        <v>133</v>
      </c>
      <c r="AJ94" s="3">
        <v>45107</v>
      </c>
      <c r="AK94" s="3">
        <v>45107</v>
      </c>
      <c r="AL94" t="s">
        <v>131</v>
      </c>
    </row>
    <row r="95" spans="1:38" x14ac:dyDescent="0.25">
      <c r="A95" s="12">
        <v>2023</v>
      </c>
      <c r="B95" s="13">
        <v>45017</v>
      </c>
      <c r="C95" s="13">
        <v>45107</v>
      </c>
      <c r="D95" s="12" t="s">
        <v>100</v>
      </c>
      <c r="E95" s="12" t="s">
        <v>107</v>
      </c>
      <c r="F95" s="4">
        <v>294</v>
      </c>
      <c r="G95" s="4" t="s">
        <v>326</v>
      </c>
      <c r="H95" s="4" t="s">
        <v>326</v>
      </c>
      <c r="I95" s="4" t="s">
        <v>175</v>
      </c>
      <c r="J95" s="4" t="s">
        <v>187</v>
      </c>
      <c r="K95" s="4" t="s">
        <v>200</v>
      </c>
      <c r="L95" s="4" t="s">
        <v>212</v>
      </c>
      <c r="M95" s="12" t="s">
        <v>110</v>
      </c>
      <c r="N95" s="12" t="s">
        <v>112</v>
      </c>
      <c r="O95" s="12" t="s">
        <v>170</v>
      </c>
      <c r="P95" s="12" t="s">
        <v>114</v>
      </c>
      <c r="Q95" s="12">
        <v>0</v>
      </c>
      <c r="R95">
        <v>0</v>
      </c>
      <c r="S95" t="s">
        <v>127</v>
      </c>
      <c r="T95" s="4" t="s">
        <v>128</v>
      </c>
      <c r="U95" s="4" t="s">
        <v>128</v>
      </c>
      <c r="V95" s="4" t="s">
        <v>127</v>
      </c>
      <c r="W95" s="4" t="s">
        <v>128</v>
      </c>
      <c r="X95" s="4" t="s">
        <v>128</v>
      </c>
      <c r="Y95" t="s">
        <v>171</v>
      </c>
      <c r="Z95" s="3">
        <v>45078</v>
      </c>
      <c r="AA95" s="3">
        <v>45107</v>
      </c>
      <c r="AB95">
        <f t="shared" si="5"/>
        <v>88</v>
      </c>
      <c r="AC95" s="8">
        <v>1160</v>
      </c>
      <c r="AD95" s="9">
        <v>0</v>
      </c>
      <c r="AE95" s="3">
        <v>45107</v>
      </c>
      <c r="AF95" s="5" t="s">
        <v>319</v>
      </c>
      <c r="AG95">
        <f t="shared" si="4"/>
        <v>88</v>
      </c>
      <c r="AH95" s="5" t="s">
        <v>132</v>
      </c>
      <c r="AI95" t="s">
        <v>133</v>
      </c>
      <c r="AJ95" s="3">
        <v>45107</v>
      </c>
      <c r="AK95" s="3">
        <v>45107</v>
      </c>
      <c r="AL95" t="s">
        <v>131</v>
      </c>
    </row>
    <row r="96" spans="1:38" x14ac:dyDescent="0.25">
      <c r="A96" s="12">
        <v>2023</v>
      </c>
      <c r="B96" s="13">
        <v>45017</v>
      </c>
      <c r="C96" s="13">
        <v>45107</v>
      </c>
      <c r="D96" s="12" t="s">
        <v>100</v>
      </c>
      <c r="E96" s="12" t="s">
        <v>107</v>
      </c>
      <c r="F96" s="4">
        <v>381</v>
      </c>
      <c r="G96" s="4" t="s">
        <v>327</v>
      </c>
      <c r="H96" s="4" t="s">
        <v>327</v>
      </c>
      <c r="I96" s="4" t="s">
        <v>155</v>
      </c>
      <c r="J96" s="4" t="s">
        <v>188</v>
      </c>
      <c r="K96" s="4" t="s">
        <v>201</v>
      </c>
      <c r="L96" s="4" t="s">
        <v>207</v>
      </c>
      <c r="M96" s="12" t="s">
        <v>110</v>
      </c>
      <c r="N96" s="12" t="s">
        <v>112</v>
      </c>
      <c r="O96" s="12" t="s">
        <v>170</v>
      </c>
      <c r="P96" s="12" t="s">
        <v>114</v>
      </c>
      <c r="Q96" s="12">
        <v>0</v>
      </c>
      <c r="R96">
        <v>0</v>
      </c>
      <c r="S96" t="s">
        <v>127</v>
      </c>
      <c r="T96" s="4" t="s">
        <v>128</v>
      </c>
      <c r="U96" s="4" t="s">
        <v>128</v>
      </c>
      <c r="V96" s="4" t="s">
        <v>127</v>
      </c>
      <c r="W96" s="4" t="s">
        <v>128</v>
      </c>
      <c r="X96" s="4" t="s">
        <v>128</v>
      </c>
      <c r="Y96" t="s">
        <v>171</v>
      </c>
      <c r="Z96" s="3">
        <v>45078</v>
      </c>
      <c r="AA96" s="3">
        <v>45107</v>
      </c>
      <c r="AB96">
        <f t="shared" si="5"/>
        <v>89</v>
      </c>
      <c r="AC96" s="8">
        <v>1160</v>
      </c>
      <c r="AD96" s="9">
        <v>0</v>
      </c>
      <c r="AE96" s="3">
        <v>45107</v>
      </c>
      <c r="AF96" s="5" t="s">
        <v>319</v>
      </c>
      <c r="AG96">
        <f t="shared" si="4"/>
        <v>89</v>
      </c>
      <c r="AH96" s="5" t="s">
        <v>132</v>
      </c>
      <c r="AI96" t="s">
        <v>133</v>
      </c>
      <c r="AJ96" s="3">
        <v>45107</v>
      </c>
      <c r="AK96" s="3">
        <v>45107</v>
      </c>
      <c r="AL96" t="s">
        <v>131</v>
      </c>
    </row>
    <row r="97" spans="1:38" x14ac:dyDescent="0.25">
      <c r="A97" s="12">
        <v>2023</v>
      </c>
      <c r="B97" s="13">
        <v>45017</v>
      </c>
      <c r="C97" s="13">
        <v>45107</v>
      </c>
      <c r="D97" s="12" t="s">
        <v>100</v>
      </c>
      <c r="E97" s="12" t="s">
        <v>107</v>
      </c>
      <c r="F97" s="4">
        <v>381</v>
      </c>
      <c r="G97" s="4" t="s">
        <v>327</v>
      </c>
      <c r="H97" s="4" t="s">
        <v>327</v>
      </c>
      <c r="I97" s="4" t="s">
        <v>155</v>
      </c>
      <c r="J97" s="4" t="s">
        <v>189</v>
      </c>
      <c r="K97" s="4" t="s">
        <v>202</v>
      </c>
      <c r="L97" s="4" t="s">
        <v>213</v>
      </c>
      <c r="M97" s="12" t="s">
        <v>110</v>
      </c>
      <c r="N97" s="12" t="s">
        <v>112</v>
      </c>
      <c r="O97" s="12" t="s">
        <v>170</v>
      </c>
      <c r="P97" s="12" t="s">
        <v>114</v>
      </c>
      <c r="Q97" s="12">
        <v>0</v>
      </c>
      <c r="R97">
        <v>0</v>
      </c>
      <c r="S97" t="s">
        <v>127</v>
      </c>
      <c r="T97" s="4" t="s">
        <v>128</v>
      </c>
      <c r="U97" s="4" t="s">
        <v>128</v>
      </c>
      <c r="V97" s="4" t="s">
        <v>127</v>
      </c>
      <c r="W97" s="4" t="s">
        <v>128</v>
      </c>
      <c r="X97" s="4" t="s">
        <v>128</v>
      </c>
      <c r="Y97" t="s">
        <v>171</v>
      </c>
      <c r="Z97" s="3">
        <v>45078</v>
      </c>
      <c r="AA97" s="3">
        <v>45107</v>
      </c>
      <c r="AB97">
        <f t="shared" si="5"/>
        <v>90</v>
      </c>
      <c r="AC97" s="8">
        <v>1160</v>
      </c>
      <c r="AD97" s="9">
        <v>0</v>
      </c>
      <c r="AE97" s="3">
        <v>45107</v>
      </c>
      <c r="AF97" s="5" t="s">
        <v>319</v>
      </c>
      <c r="AG97">
        <f t="shared" si="4"/>
        <v>90</v>
      </c>
      <c r="AH97" s="5" t="s">
        <v>132</v>
      </c>
      <c r="AI97" t="s">
        <v>133</v>
      </c>
      <c r="AJ97" s="3">
        <v>45107</v>
      </c>
      <c r="AK97" s="3">
        <v>45107</v>
      </c>
      <c r="AL97" t="s">
        <v>131</v>
      </c>
    </row>
    <row r="98" spans="1:38" x14ac:dyDescent="0.25">
      <c r="A98" s="12">
        <v>2023</v>
      </c>
      <c r="B98" s="13">
        <v>45017</v>
      </c>
      <c r="C98" s="13">
        <v>45107</v>
      </c>
      <c r="D98" s="12" t="s">
        <v>100</v>
      </c>
      <c r="E98" s="12" t="s">
        <v>107</v>
      </c>
      <c r="F98" s="4">
        <v>381</v>
      </c>
      <c r="G98" s="4" t="s">
        <v>327</v>
      </c>
      <c r="H98" s="4" t="s">
        <v>327</v>
      </c>
      <c r="I98" s="4" t="s">
        <v>155</v>
      </c>
      <c r="J98" s="4" t="s">
        <v>190</v>
      </c>
      <c r="K98" s="4" t="s">
        <v>203</v>
      </c>
      <c r="L98" s="4" t="s">
        <v>214</v>
      </c>
      <c r="M98" s="12" t="s">
        <v>111</v>
      </c>
      <c r="N98" s="12" t="s">
        <v>112</v>
      </c>
      <c r="O98" s="12" t="s">
        <v>170</v>
      </c>
      <c r="P98" s="12" t="s">
        <v>114</v>
      </c>
      <c r="Q98" s="12">
        <v>0</v>
      </c>
      <c r="R98">
        <v>0</v>
      </c>
      <c r="S98" t="s">
        <v>127</v>
      </c>
      <c r="T98" s="4" t="s">
        <v>128</v>
      </c>
      <c r="U98" s="4" t="s">
        <v>128</v>
      </c>
      <c r="V98" s="4" t="s">
        <v>127</v>
      </c>
      <c r="W98" s="4" t="s">
        <v>128</v>
      </c>
      <c r="X98" s="4" t="s">
        <v>128</v>
      </c>
      <c r="Y98" t="s">
        <v>171</v>
      </c>
      <c r="Z98" s="3">
        <v>45078</v>
      </c>
      <c r="AA98" s="3">
        <v>45107</v>
      </c>
      <c r="AB98">
        <f t="shared" si="5"/>
        <v>91</v>
      </c>
      <c r="AC98" s="8">
        <v>1160</v>
      </c>
      <c r="AD98" s="9">
        <v>0</v>
      </c>
      <c r="AE98" s="3">
        <v>45107</v>
      </c>
      <c r="AF98" s="5" t="s">
        <v>319</v>
      </c>
      <c r="AG98">
        <f t="shared" si="4"/>
        <v>91</v>
      </c>
      <c r="AH98" s="5" t="s">
        <v>132</v>
      </c>
      <c r="AI98" t="s">
        <v>133</v>
      </c>
      <c r="AJ98" s="3">
        <v>45107</v>
      </c>
      <c r="AK98" s="3">
        <v>45107</v>
      </c>
      <c r="AL98" t="s">
        <v>131</v>
      </c>
    </row>
    <row r="99" spans="1:38" x14ac:dyDescent="0.25">
      <c r="A99" s="12">
        <v>2023</v>
      </c>
      <c r="B99" s="13">
        <v>45017</v>
      </c>
      <c r="C99" s="13">
        <v>45107</v>
      </c>
      <c r="D99" s="12" t="s">
        <v>100</v>
      </c>
      <c r="E99" s="12" t="s">
        <v>107</v>
      </c>
      <c r="F99" s="4">
        <v>381</v>
      </c>
      <c r="G99" s="4" t="s">
        <v>327</v>
      </c>
      <c r="H99" s="4" t="s">
        <v>327</v>
      </c>
      <c r="I99" s="4" t="s">
        <v>155</v>
      </c>
      <c r="J99" s="4" t="s">
        <v>191</v>
      </c>
      <c r="K99" s="4" t="s">
        <v>204</v>
      </c>
      <c r="L99" s="4" t="s">
        <v>215</v>
      </c>
      <c r="M99" s="12" t="s">
        <v>110</v>
      </c>
      <c r="N99" s="12" t="s">
        <v>112</v>
      </c>
      <c r="O99" s="12" t="s">
        <v>170</v>
      </c>
      <c r="P99" s="12" t="s">
        <v>114</v>
      </c>
      <c r="Q99" s="12">
        <v>0</v>
      </c>
      <c r="R99">
        <v>0</v>
      </c>
      <c r="S99" t="s">
        <v>127</v>
      </c>
      <c r="T99" s="4" t="s">
        <v>128</v>
      </c>
      <c r="U99" s="4" t="s">
        <v>128</v>
      </c>
      <c r="V99" s="4" t="s">
        <v>127</v>
      </c>
      <c r="W99" s="4" t="s">
        <v>128</v>
      </c>
      <c r="X99" s="4" t="s">
        <v>128</v>
      </c>
      <c r="Y99" t="s">
        <v>171</v>
      </c>
      <c r="Z99" s="3">
        <v>45078</v>
      </c>
      <c r="AA99" s="3">
        <v>45107</v>
      </c>
      <c r="AB99">
        <f t="shared" si="5"/>
        <v>92</v>
      </c>
      <c r="AC99" s="8">
        <v>1160</v>
      </c>
      <c r="AD99" s="9">
        <v>0</v>
      </c>
      <c r="AE99" s="3">
        <v>45107</v>
      </c>
      <c r="AF99" s="5" t="s">
        <v>319</v>
      </c>
      <c r="AG99">
        <f t="shared" si="4"/>
        <v>92</v>
      </c>
      <c r="AH99" s="5" t="s">
        <v>132</v>
      </c>
      <c r="AI99" t="s">
        <v>133</v>
      </c>
      <c r="AJ99" s="3">
        <v>45107</v>
      </c>
      <c r="AK99" s="3">
        <v>45107</v>
      </c>
      <c r="AL99" t="s">
        <v>131</v>
      </c>
    </row>
    <row r="100" spans="1:38" x14ac:dyDescent="0.25">
      <c r="A100" s="12">
        <v>2023</v>
      </c>
      <c r="B100" s="13">
        <v>45017</v>
      </c>
      <c r="C100" s="13">
        <v>45107</v>
      </c>
      <c r="D100" s="12" t="s">
        <v>100</v>
      </c>
      <c r="E100" s="12" t="s">
        <v>107</v>
      </c>
      <c r="F100" s="4">
        <v>381</v>
      </c>
      <c r="G100" s="4" t="s">
        <v>327</v>
      </c>
      <c r="H100" s="4" t="s">
        <v>327</v>
      </c>
      <c r="I100" s="4" t="s">
        <v>155</v>
      </c>
      <c r="J100" s="4" t="s">
        <v>192</v>
      </c>
      <c r="K100" s="4" t="s">
        <v>205</v>
      </c>
      <c r="L100" s="4" t="s">
        <v>216</v>
      </c>
      <c r="M100" s="12" t="s">
        <v>110</v>
      </c>
      <c r="N100" s="12" t="s">
        <v>112</v>
      </c>
      <c r="O100" s="12" t="s">
        <v>170</v>
      </c>
      <c r="P100" s="12" t="s">
        <v>114</v>
      </c>
      <c r="Q100" s="12">
        <v>0</v>
      </c>
      <c r="R100">
        <v>0</v>
      </c>
      <c r="S100" t="s">
        <v>127</v>
      </c>
      <c r="T100" s="4" t="s">
        <v>128</v>
      </c>
      <c r="U100" s="4" t="s">
        <v>128</v>
      </c>
      <c r="V100" s="4" t="s">
        <v>127</v>
      </c>
      <c r="W100" s="4" t="s">
        <v>128</v>
      </c>
      <c r="X100" s="4" t="s">
        <v>128</v>
      </c>
      <c r="Y100" t="s">
        <v>171</v>
      </c>
      <c r="Z100" s="3">
        <v>45078</v>
      </c>
      <c r="AA100" s="3">
        <v>45107</v>
      </c>
      <c r="AB100">
        <f t="shared" si="5"/>
        <v>93</v>
      </c>
      <c r="AC100" s="8">
        <v>1160</v>
      </c>
      <c r="AD100" s="9">
        <v>0</v>
      </c>
      <c r="AE100" s="3">
        <v>45107</v>
      </c>
      <c r="AF100" s="5" t="s">
        <v>319</v>
      </c>
      <c r="AG100">
        <f t="shared" si="4"/>
        <v>93</v>
      </c>
      <c r="AH100" s="5" t="s">
        <v>132</v>
      </c>
      <c r="AI100" t="s">
        <v>133</v>
      </c>
      <c r="AJ100" s="3">
        <v>45107</v>
      </c>
      <c r="AK100" s="3">
        <v>45107</v>
      </c>
      <c r="AL100" t="s">
        <v>131</v>
      </c>
    </row>
    <row r="101" spans="1:38" x14ac:dyDescent="0.25">
      <c r="A101" s="12">
        <v>2023</v>
      </c>
      <c r="B101" s="13">
        <v>45017</v>
      </c>
      <c r="C101" s="13">
        <v>45107</v>
      </c>
      <c r="D101" s="12" t="s">
        <v>100</v>
      </c>
      <c r="E101" s="12" t="s">
        <v>107</v>
      </c>
      <c r="F101" s="4">
        <v>368</v>
      </c>
      <c r="G101" s="4" t="s">
        <v>323</v>
      </c>
      <c r="H101" s="4" t="s">
        <v>323</v>
      </c>
      <c r="I101" s="4" t="s">
        <v>154</v>
      </c>
      <c r="J101" s="4" t="s">
        <v>157</v>
      </c>
      <c r="K101" s="4" t="s">
        <v>158</v>
      </c>
      <c r="L101" s="4" t="s">
        <v>159</v>
      </c>
      <c r="M101" s="12" t="s">
        <v>110</v>
      </c>
      <c r="N101" s="12" t="s">
        <v>112</v>
      </c>
      <c r="O101" s="12" t="s">
        <v>170</v>
      </c>
      <c r="P101" s="12" t="s">
        <v>114</v>
      </c>
      <c r="Q101" s="12">
        <v>0</v>
      </c>
      <c r="R101">
        <v>0</v>
      </c>
      <c r="S101" t="s">
        <v>127</v>
      </c>
      <c r="T101" s="4" t="s">
        <v>128</v>
      </c>
      <c r="U101" s="4" t="s">
        <v>128</v>
      </c>
      <c r="V101" s="4" t="s">
        <v>127</v>
      </c>
      <c r="W101" s="4" t="s">
        <v>128</v>
      </c>
      <c r="X101" s="4" t="s">
        <v>128</v>
      </c>
      <c r="Y101" t="s">
        <v>171</v>
      </c>
      <c r="Z101" s="3">
        <v>45078</v>
      </c>
      <c r="AA101" s="3">
        <v>45107</v>
      </c>
      <c r="AB101">
        <f t="shared" si="5"/>
        <v>94</v>
      </c>
      <c r="AC101" s="8">
        <v>1160</v>
      </c>
      <c r="AD101" s="9">
        <v>0</v>
      </c>
      <c r="AE101" s="3">
        <v>45107</v>
      </c>
      <c r="AF101" s="5" t="s">
        <v>319</v>
      </c>
      <c r="AG101">
        <f t="shared" si="4"/>
        <v>94</v>
      </c>
      <c r="AH101" s="5" t="s">
        <v>132</v>
      </c>
      <c r="AI101" t="s">
        <v>133</v>
      </c>
      <c r="AJ101" s="3">
        <v>45107</v>
      </c>
      <c r="AK101" s="3">
        <v>45107</v>
      </c>
      <c r="AL101" t="s">
        <v>131</v>
      </c>
    </row>
    <row r="102" spans="1:38" x14ac:dyDescent="0.25">
      <c r="A102" s="12">
        <v>2023</v>
      </c>
      <c r="B102" s="13">
        <v>45017</v>
      </c>
      <c r="C102" s="13">
        <v>45107</v>
      </c>
      <c r="D102" s="12" t="s">
        <v>100</v>
      </c>
      <c r="E102" s="12" t="s">
        <v>107</v>
      </c>
      <c r="F102" s="4">
        <v>545</v>
      </c>
      <c r="G102" s="4" t="s">
        <v>328</v>
      </c>
      <c r="H102" s="4" t="s">
        <v>328</v>
      </c>
      <c r="I102" s="4" t="s">
        <v>178</v>
      </c>
      <c r="J102" s="4" t="s">
        <v>193</v>
      </c>
      <c r="K102" s="4" t="s">
        <v>206</v>
      </c>
      <c r="L102" s="4" t="s">
        <v>217</v>
      </c>
      <c r="M102" s="12" t="s">
        <v>110</v>
      </c>
      <c r="N102" s="12" t="s">
        <v>112</v>
      </c>
      <c r="O102" s="12" t="s">
        <v>170</v>
      </c>
      <c r="P102" s="12" t="s">
        <v>114</v>
      </c>
      <c r="Q102" s="12">
        <v>0</v>
      </c>
      <c r="R102">
        <v>0</v>
      </c>
      <c r="S102" t="s">
        <v>127</v>
      </c>
      <c r="T102" s="4" t="s">
        <v>128</v>
      </c>
      <c r="U102" s="4" t="s">
        <v>128</v>
      </c>
      <c r="V102" s="4" t="s">
        <v>127</v>
      </c>
      <c r="W102" t="s">
        <v>128</v>
      </c>
      <c r="X102" t="s">
        <v>128</v>
      </c>
      <c r="Y102" t="s">
        <v>171</v>
      </c>
      <c r="Z102" s="6">
        <v>45017</v>
      </c>
      <c r="AA102" s="3">
        <v>45046</v>
      </c>
      <c r="AB102">
        <f t="shared" si="5"/>
        <v>95</v>
      </c>
      <c r="AC102" s="8">
        <v>950</v>
      </c>
      <c r="AD102" s="9">
        <v>0</v>
      </c>
      <c r="AE102" s="3">
        <v>45107</v>
      </c>
      <c r="AF102" s="5" t="s">
        <v>320</v>
      </c>
      <c r="AG102">
        <f t="shared" si="4"/>
        <v>95</v>
      </c>
      <c r="AH102" s="5" t="s">
        <v>132</v>
      </c>
      <c r="AI102" t="s">
        <v>133</v>
      </c>
      <c r="AJ102" s="3">
        <v>45107</v>
      </c>
      <c r="AK102" s="3">
        <v>45107</v>
      </c>
      <c r="AL102" t="s">
        <v>131</v>
      </c>
    </row>
    <row r="103" spans="1:38" x14ac:dyDescent="0.25">
      <c r="A103" s="12">
        <v>2023</v>
      </c>
      <c r="B103" s="13">
        <v>45017</v>
      </c>
      <c r="C103" s="13">
        <v>45107</v>
      </c>
      <c r="D103" s="12" t="s">
        <v>100</v>
      </c>
      <c r="E103" s="12" t="s">
        <v>107</v>
      </c>
      <c r="F103" s="4">
        <v>545</v>
      </c>
      <c r="G103" s="4" t="s">
        <v>329</v>
      </c>
      <c r="H103" s="4" t="s">
        <v>329</v>
      </c>
      <c r="I103" s="4" t="s">
        <v>177</v>
      </c>
      <c r="J103" s="4" t="s">
        <v>194</v>
      </c>
      <c r="K103" s="4" t="s">
        <v>207</v>
      </c>
      <c r="L103" s="4" t="s">
        <v>218</v>
      </c>
      <c r="M103" s="12" t="s">
        <v>110</v>
      </c>
      <c r="N103" s="12" t="s">
        <v>112</v>
      </c>
      <c r="O103" s="12" t="s">
        <v>170</v>
      </c>
      <c r="P103" s="12" t="s">
        <v>114</v>
      </c>
      <c r="Q103" s="12">
        <v>0</v>
      </c>
      <c r="R103">
        <v>0</v>
      </c>
      <c r="S103" t="s">
        <v>127</v>
      </c>
      <c r="T103" s="4" t="s">
        <v>128</v>
      </c>
      <c r="U103" s="4" t="s">
        <v>128</v>
      </c>
      <c r="V103" s="4" t="s">
        <v>127</v>
      </c>
      <c r="W103" t="s">
        <v>128</v>
      </c>
      <c r="X103" t="s">
        <v>128</v>
      </c>
      <c r="Y103" t="s">
        <v>171</v>
      </c>
      <c r="Z103" s="6">
        <v>45017</v>
      </c>
      <c r="AA103" s="3">
        <v>45046</v>
      </c>
      <c r="AB103">
        <f t="shared" si="5"/>
        <v>96</v>
      </c>
      <c r="AC103" s="8">
        <v>950</v>
      </c>
      <c r="AD103" s="9">
        <v>0</v>
      </c>
      <c r="AE103" s="3">
        <v>45107</v>
      </c>
      <c r="AF103" s="5" t="s">
        <v>320</v>
      </c>
      <c r="AG103">
        <f t="shared" si="4"/>
        <v>96</v>
      </c>
      <c r="AH103" s="5" t="s">
        <v>132</v>
      </c>
      <c r="AI103" t="s">
        <v>133</v>
      </c>
      <c r="AJ103" s="3">
        <v>45107</v>
      </c>
      <c r="AK103" s="3">
        <v>45107</v>
      </c>
      <c r="AL103" t="s">
        <v>131</v>
      </c>
    </row>
    <row r="104" spans="1:38" x14ac:dyDescent="0.25">
      <c r="A104" s="12">
        <v>2023</v>
      </c>
      <c r="B104" s="13">
        <v>45017</v>
      </c>
      <c r="C104" s="13">
        <v>45107</v>
      </c>
      <c r="D104" s="12" t="s">
        <v>100</v>
      </c>
      <c r="E104" s="12" t="s">
        <v>107</v>
      </c>
      <c r="F104" s="4">
        <v>545</v>
      </c>
      <c r="G104" s="4" t="s">
        <v>328</v>
      </c>
      <c r="H104" s="4" t="s">
        <v>328</v>
      </c>
      <c r="I104" s="4" t="s">
        <v>178</v>
      </c>
      <c r="J104" s="4" t="s">
        <v>195</v>
      </c>
      <c r="K104" s="4" t="s">
        <v>208</v>
      </c>
      <c r="L104" s="4" t="s">
        <v>219</v>
      </c>
      <c r="M104" s="12" t="s">
        <v>110</v>
      </c>
      <c r="N104" s="12" t="s">
        <v>112</v>
      </c>
      <c r="O104" s="12" t="s">
        <v>170</v>
      </c>
      <c r="P104" s="12" t="s">
        <v>114</v>
      </c>
      <c r="Q104" s="12">
        <v>0</v>
      </c>
      <c r="R104">
        <v>0</v>
      </c>
      <c r="S104" t="s">
        <v>127</v>
      </c>
      <c r="T104" s="4" t="s">
        <v>128</v>
      </c>
      <c r="U104" s="4" t="s">
        <v>128</v>
      </c>
      <c r="V104" s="4" t="s">
        <v>127</v>
      </c>
      <c r="W104" t="s">
        <v>128</v>
      </c>
      <c r="X104" t="s">
        <v>128</v>
      </c>
      <c r="Y104" t="s">
        <v>171</v>
      </c>
      <c r="Z104" s="6">
        <v>45017</v>
      </c>
      <c r="AA104" s="3">
        <v>45046</v>
      </c>
      <c r="AB104">
        <f t="shared" si="5"/>
        <v>97</v>
      </c>
      <c r="AC104" s="8">
        <v>950</v>
      </c>
      <c r="AD104" s="9">
        <v>0</v>
      </c>
      <c r="AE104" s="3">
        <v>45107</v>
      </c>
      <c r="AF104" s="5" t="s">
        <v>320</v>
      </c>
      <c r="AG104">
        <f t="shared" si="4"/>
        <v>97</v>
      </c>
      <c r="AH104" s="5" t="s">
        <v>132</v>
      </c>
      <c r="AI104" t="s">
        <v>133</v>
      </c>
      <c r="AJ104" s="3">
        <v>45107</v>
      </c>
      <c r="AK104" s="3">
        <v>45107</v>
      </c>
      <c r="AL104" t="s">
        <v>131</v>
      </c>
    </row>
    <row r="105" spans="1:38" x14ac:dyDescent="0.25">
      <c r="A105" s="12">
        <v>2023</v>
      </c>
      <c r="B105" s="13">
        <v>45017</v>
      </c>
      <c r="C105" s="13">
        <v>45107</v>
      </c>
      <c r="D105" s="12" t="s">
        <v>100</v>
      </c>
      <c r="E105" s="12" t="s">
        <v>107</v>
      </c>
      <c r="F105" s="4">
        <v>545</v>
      </c>
      <c r="G105" s="4" t="s">
        <v>328</v>
      </c>
      <c r="H105" s="4" t="s">
        <v>328</v>
      </c>
      <c r="I105" s="4" t="s">
        <v>178</v>
      </c>
      <c r="J105" s="4" t="s">
        <v>196</v>
      </c>
      <c r="K105" s="4" t="s">
        <v>209</v>
      </c>
      <c r="L105" s="4" t="s">
        <v>220</v>
      </c>
      <c r="M105" s="12" t="s">
        <v>110</v>
      </c>
      <c r="N105" s="12" t="s">
        <v>112</v>
      </c>
      <c r="O105" s="12" t="s">
        <v>170</v>
      </c>
      <c r="P105" s="12" t="s">
        <v>114</v>
      </c>
      <c r="Q105" s="12">
        <v>0</v>
      </c>
      <c r="R105">
        <v>0</v>
      </c>
      <c r="S105" t="s">
        <v>127</v>
      </c>
      <c r="T105" s="4" t="s">
        <v>128</v>
      </c>
      <c r="U105" s="4" t="s">
        <v>128</v>
      </c>
      <c r="V105" s="4" t="s">
        <v>127</v>
      </c>
      <c r="W105" t="s">
        <v>128</v>
      </c>
      <c r="X105" t="s">
        <v>128</v>
      </c>
      <c r="Y105" t="s">
        <v>171</v>
      </c>
      <c r="Z105" s="6">
        <v>45017</v>
      </c>
      <c r="AA105" s="3">
        <v>45046</v>
      </c>
      <c r="AB105">
        <f t="shared" si="5"/>
        <v>98</v>
      </c>
      <c r="AC105" s="8">
        <v>950</v>
      </c>
      <c r="AD105" s="9">
        <v>0</v>
      </c>
      <c r="AE105" s="3">
        <v>45107</v>
      </c>
      <c r="AF105" s="5" t="s">
        <v>320</v>
      </c>
      <c r="AG105">
        <f t="shared" si="4"/>
        <v>98</v>
      </c>
      <c r="AH105" s="5" t="s">
        <v>132</v>
      </c>
      <c r="AI105" t="s">
        <v>133</v>
      </c>
      <c r="AJ105" s="3">
        <v>45107</v>
      </c>
      <c r="AK105" s="3">
        <v>45107</v>
      </c>
      <c r="AL105" t="s">
        <v>131</v>
      </c>
    </row>
    <row r="106" spans="1:38" x14ac:dyDescent="0.25">
      <c r="A106" s="12">
        <v>2023</v>
      </c>
      <c r="B106" s="13">
        <v>45017</v>
      </c>
      <c r="C106" s="13">
        <v>45107</v>
      </c>
      <c r="D106" s="12" t="s">
        <v>100</v>
      </c>
      <c r="E106" s="12" t="s">
        <v>107</v>
      </c>
      <c r="F106" s="4">
        <v>202</v>
      </c>
      <c r="G106" s="4" t="s">
        <v>325</v>
      </c>
      <c r="H106" s="4" t="s">
        <v>325</v>
      </c>
      <c r="I106" s="4" t="s">
        <v>163</v>
      </c>
      <c r="J106" s="4" t="s">
        <v>197</v>
      </c>
      <c r="K106" s="4" t="s">
        <v>210</v>
      </c>
      <c r="L106" s="4" t="s">
        <v>221</v>
      </c>
      <c r="M106" s="12" t="s">
        <v>110</v>
      </c>
      <c r="N106" s="12" t="s">
        <v>112</v>
      </c>
      <c r="O106" s="12" t="s">
        <v>170</v>
      </c>
      <c r="P106" s="12" t="s">
        <v>114</v>
      </c>
      <c r="Q106" s="12">
        <v>0</v>
      </c>
      <c r="R106">
        <v>0</v>
      </c>
      <c r="S106" t="s">
        <v>127</v>
      </c>
      <c r="T106" s="4" t="s">
        <v>128</v>
      </c>
      <c r="U106" s="4" t="s">
        <v>128</v>
      </c>
      <c r="V106" s="4" t="s">
        <v>127</v>
      </c>
      <c r="W106" t="s">
        <v>128</v>
      </c>
      <c r="X106" t="s">
        <v>128</v>
      </c>
      <c r="Y106" t="s">
        <v>171</v>
      </c>
      <c r="Z106" s="6">
        <v>45017</v>
      </c>
      <c r="AA106" s="3">
        <v>45046</v>
      </c>
      <c r="AB106">
        <f t="shared" si="5"/>
        <v>99</v>
      </c>
      <c r="AC106" s="8">
        <v>1199.9967999999999</v>
      </c>
      <c r="AD106" s="9">
        <v>0</v>
      </c>
      <c r="AE106" s="3">
        <v>45107</v>
      </c>
      <c r="AF106" s="5" t="s">
        <v>320</v>
      </c>
      <c r="AG106">
        <f t="shared" si="4"/>
        <v>99</v>
      </c>
      <c r="AH106" s="5" t="s">
        <v>132</v>
      </c>
      <c r="AI106" t="s">
        <v>133</v>
      </c>
      <c r="AJ106" s="3">
        <v>45107</v>
      </c>
      <c r="AK106" s="3">
        <v>45107</v>
      </c>
      <c r="AL106" t="s">
        <v>131</v>
      </c>
    </row>
    <row r="107" spans="1:38" x14ac:dyDescent="0.25">
      <c r="A107" s="12">
        <v>2023</v>
      </c>
      <c r="B107" s="13">
        <v>45017</v>
      </c>
      <c r="C107" s="13">
        <v>45107</v>
      </c>
      <c r="D107" s="12" t="s">
        <v>100</v>
      </c>
      <c r="E107" s="12" t="s">
        <v>107</v>
      </c>
      <c r="F107" s="4">
        <v>204</v>
      </c>
      <c r="G107" s="4" t="s">
        <v>330</v>
      </c>
      <c r="H107" s="4" t="s">
        <v>330</v>
      </c>
      <c r="I107" s="4" t="s">
        <v>179</v>
      </c>
      <c r="J107" s="4" t="s">
        <v>198</v>
      </c>
      <c r="K107" s="4" t="s">
        <v>211</v>
      </c>
      <c r="L107" s="4" t="s">
        <v>222</v>
      </c>
      <c r="M107" s="12" t="s">
        <v>110</v>
      </c>
      <c r="N107" s="12" t="s">
        <v>112</v>
      </c>
      <c r="O107" s="12" t="s">
        <v>170</v>
      </c>
      <c r="P107" s="12" t="s">
        <v>114</v>
      </c>
      <c r="Q107" s="12">
        <v>0</v>
      </c>
      <c r="R107">
        <v>0</v>
      </c>
      <c r="S107" t="s">
        <v>127</v>
      </c>
      <c r="T107" s="4" t="s">
        <v>128</v>
      </c>
      <c r="U107" s="4" t="s">
        <v>128</v>
      </c>
      <c r="V107" s="4" t="s">
        <v>127</v>
      </c>
      <c r="W107" t="s">
        <v>128</v>
      </c>
      <c r="X107" t="s">
        <v>128</v>
      </c>
      <c r="Y107" t="s">
        <v>171</v>
      </c>
      <c r="Z107" s="6">
        <v>45017</v>
      </c>
      <c r="AA107" s="3">
        <v>45046</v>
      </c>
      <c r="AB107">
        <f t="shared" si="5"/>
        <v>100</v>
      </c>
      <c r="AC107" s="8">
        <v>1200</v>
      </c>
      <c r="AD107" s="9">
        <v>0</v>
      </c>
      <c r="AE107" s="3">
        <v>45107</v>
      </c>
      <c r="AF107" s="5" t="s">
        <v>320</v>
      </c>
      <c r="AG107">
        <f t="shared" si="4"/>
        <v>100</v>
      </c>
      <c r="AH107" s="5" t="s">
        <v>132</v>
      </c>
      <c r="AI107" t="s">
        <v>133</v>
      </c>
      <c r="AJ107" s="3">
        <v>45107</v>
      </c>
      <c r="AK107" s="3">
        <v>45107</v>
      </c>
      <c r="AL107" t="s">
        <v>131</v>
      </c>
    </row>
    <row r="108" spans="1:38" ht="15.75" thickBot="1" x14ac:dyDescent="0.3">
      <c r="A108" s="12">
        <v>2023</v>
      </c>
      <c r="B108" s="13">
        <v>45017</v>
      </c>
      <c r="C108" s="13">
        <v>45107</v>
      </c>
      <c r="D108" s="12" t="s">
        <v>100</v>
      </c>
      <c r="E108" s="12" t="s">
        <v>107</v>
      </c>
      <c r="F108" s="4">
        <v>294</v>
      </c>
      <c r="G108" s="4" t="s">
        <v>326</v>
      </c>
      <c r="H108" s="4" t="s">
        <v>326</v>
      </c>
      <c r="I108" s="4" t="s">
        <v>175</v>
      </c>
      <c r="J108" s="4" t="s">
        <v>187</v>
      </c>
      <c r="K108" s="4" t="s">
        <v>200</v>
      </c>
      <c r="L108" s="4" t="s">
        <v>212</v>
      </c>
      <c r="M108" s="12" t="s">
        <v>110</v>
      </c>
      <c r="N108" s="12" t="s">
        <v>112</v>
      </c>
      <c r="O108" s="12" t="s">
        <v>170</v>
      </c>
      <c r="P108" s="12" t="s">
        <v>114</v>
      </c>
      <c r="Q108" s="12">
        <v>0</v>
      </c>
      <c r="R108">
        <v>0</v>
      </c>
      <c r="S108" t="s">
        <v>127</v>
      </c>
      <c r="T108" s="4" t="s">
        <v>128</v>
      </c>
      <c r="U108" s="4" t="s">
        <v>128</v>
      </c>
      <c r="V108" s="4" t="s">
        <v>127</v>
      </c>
      <c r="W108" t="s">
        <v>128</v>
      </c>
      <c r="X108" t="s">
        <v>128</v>
      </c>
      <c r="Y108" t="s">
        <v>171</v>
      </c>
      <c r="Z108" s="6">
        <v>45017</v>
      </c>
      <c r="AA108" s="3">
        <v>45046</v>
      </c>
      <c r="AB108">
        <f t="shared" si="5"/>
        <v>101</v>
      </c>
      <c r="AC108" s="8">
        <v>1200</v>
      </c>
      <c r="AD108" s="9">
        <v>0</v>
      </c>
      <c r="AE108" s="3">
        <v>45107</v>
      </c>
      <c r="AF108" s="5" t="s">
        <v>320</v>
      </c>
      <c r="AG108">
        <f t="shared" si="4"/>
        <v>101</v>
      </c>
      <c r="AH108" s="5" t="s">
        <v>132</v>
      </c>
      <c r="AI108" t="s">
        <v>133</v>
      </c>
      <c r="AJ108" s="3">
        <v>45107</v>
      </c>
      <c r="AK108" s="3">
        <v>45107</v>
      </c>
      <c r="AL108" t="s">
        <v>131</v>
      </c>
    </row>
    <row r="109" spans="1:38" ht="15.75" thickBot="1" x14ac:dyDescent="0.3">
      <c r="A109" s="14">
        <v>2023</v>
      </c>
      <c r="B109" s="15">
        <v>45108</v>
      </c>
      <c r="C109" s="15">
        <v>45199</v>
      </c>
      <c r="D109" s="14" t="s">
        <v>100</v>
      </c>
      <c r="E109" s="14" t="s">
        <v>107</v>
      </c>
      <c r="F109" s="14">
        <v>322</v>
      </c>
      <c r="G109" s="14" t="s">
        <v>341</v>
      </c>
      <c r="H109" s="14" t="s">
        <v>341</v>
      </c>
      <c r="I109" s="14" t="s">
        <v>578</v>
      </c>
      <c r="J109" s="14" t="s">
        <v>342</v>
      </c>
      <c r="K109" s="14" t="s">
        <v>343</v>
      </c>
      <c r="L109" s="14" t="s">
        <v>344</v>
      </c>
      <c r="M109" s="14" t="s">
        <v>110</v>
      </c>
      <c r="N109" s="14" t="s">
        <v>112</v>
      </c>
      <c r="O109" s="14" t="s">
        <v>126</v>
      </c>
      <c r="P109" s="14" t="s">
        <v>114</v>
      </c>
      <c r="Q109" s="14">
        <v>0</v>
      </c>
      <c r="R109" s="14">
        <v>0</v>
      </c>
      <c r="S109" s="14" t="s">
        <v>127</v>
      </c>
      <c r="T109" s="14" t="s">
        <v>128</v>
      </c>
      <c r="U109" s="14" t="s">
        <v>128</v>
      </c>
      <c r="V109" s="14" t="s">
        <v>127</v>
      </c>
      <c r="W109" s="14" t="s">
        <v>128</v>
      </c>
      <c r="X109" s="14" t="s">
        <v>128</v>
      </c>
      <c r="Y109" s="14" t="s">
        <v>126</v>
      </c>
      <c r="Z109" s="15">
        <v>45099</v>
      </c>
      <c r="AA109" s="15">
        <v>45099</v>
      </c>
      <c r="AB109" s="14">
        <v>102</v>
      </c>
      <c r="AC109" s="31">
        <v>100</v>
      </c>
      <c r="AD109" s="17">
        <v>0</v>
      </c>
      <c r="AE109" s="15">
        <v>45199</v>
      </c>
      <c r="AF109" s="24" t="s">
        <v>575</v>
      </c>
      <c r="AG109">
        <f t="shared" si="4"/>
        <v>102</v>
      </c>
      <c r="AH109" s="5" t="s">
        <v>604</v>
      </c>
      <c r="AI109" s="14" t="s">
        <v>133</v>
      </c>
      <c r="AJ109" s="15">
        <v>45199</v>
      </c>
      <c r="AK109" s="15">
        <v>45199</v>
      </c>
      <c r="AL109" s="14" t="s">
        <v>131</v>
      </c>
    </row>
    <row r="110" spans="1:38" x14ac:dyDescent="0.25">
      <c r="A110" s="14">
        <v>2023</v>
      </c>
      <c r="B110" s="15">
        <v>45108</v>
      </c>
      <c r="C110" s="15">
        <v>45199</v>
      </c>
      <c r="D110" s="14" t="s">
        <v>100</v>
      </c>
      <c r="E110" s="14" t="s">
        <v>107</v>
      </c>
      <c r="F110" s="14">
        <v>322</v>
      </c>
      <c r="G110" s="14" t="s">
        <v>341</v>
      </c>
      <c r="H110" s="14" t="s">
        <v>341</v>
      </c>
      <c r="I110" s="14" t="s">
        <v>578</v>
      </c>
      <c r="J110" s="14" t="s">
        <v>342</v>
      </c>
      <c r="K110" s="14" t="s">
        <v>343</v>
      </c>
      <c r="L110" s="14" t="s">
        <v>344</v>
      </c>
      <c r="M110" s="14" t="s">
        <v>110</v>
      </c>
      <c r="N110" s="14" t="s">
        <v>112</v>
      </c>
      <c r="O110" s="14" t="s">
        <v>126</v>
      </c>
      <c r="P110" s="14" t="s">
        <v>114</v>
      </c>
      <c r="Q110" s="14">
        <v>0</v>
      </c>
      <c r="R110" s="14">
        <v>0</v>
      </c>
      <c r="S110" s="14" t="s">
        <v>127</v>
      </c>
      <c r="T110" s="14" t="s">
        <v>128</v>
      </c>
      <c r="U110" s="14" t="s">
        <v>128</v>
      </c>
      <c r="V110" s="14" t="s">
        <v>127</v>
      </c>
      <c r="W110" s="14" t="s">
        <v>128</v>
      </c>
      <c r="X110" s="14" t="s">
        <v>128</v>
      </c>
      <c r="Y110" s="14" t="s">
        <v>126</v>
      </c>
      <c r="Z110" s="15">
        <v>45103</v>
      </c>
      <c r="AA110" s="15">
        <v>45103</v>
      </c>
      <c r="AB110" s="14">
        <v>103</v>
      </c>
      <c r="AC110" s="16">
        <v>198</v>
      </c>
      <c r="AD110" s="17">
        <v>0</v>
      </c>
      <c r="AE110" s="15">
        <v>45199</v>
      </c>
      <c r="AF110" s="5" t="s">
        <v>576</v>
      </c>
      <c r="AG110">
        <f t="shared" si="4"/>
        <v>103</v>
      </c>
      <c r="AH110" s="5" t="s">
        <v>604</v>
      </c>
      <c r="AI110" s="14" t="s">
        <v>133</v>
      </c>
      <c r="AJ110" s="15">
        <v>45199</v>
      </c>
      <c r="AK110" s="15">
        <v>45199</v>
      </c>
      <c r="AL110" s="14" t="s">
        <v>131</v>
      </c>
    </row>
    <row r="111" spans="1:38" x14ac:dyDescent="0.25">
      <c r="A111" s="14">
        <v>2023</v>
      </c>
      <c r="B111" s="15">
        <v>45108</v>
      </c>
      <c r="C111" s="15">
        <v>45199</v>
      </c>
      <c r="D111" s="14" t="s">
        <v>100</v>
      </c>
      <c r="E111" s="14" t="s">
        <v>107</v>
      </c>
      <c r="F111" s="14">
        <v>295</v>
      </c>
      <c r="G111" s="14" t="s">
        <v>579</v>
      </c>
      <c r="H111" s="14" t="s">
        <v>579</v>
      </c>
      <c r="I111" s="14" t="s">
        <v>580</v>
      </c>
      <c r="J111" s="14" t="s">
        <v>345</v>
      </c>
      <c r="K111" s="14" t="s">
        <v>346</v>
      </c>
      <c r="L111" s="14" t="s">
        <v>347</v>
      </c>
      <c r="M111" s="14" t="s">
        <v>110</v>
      </c>
      <c r="N111" s="14" t="s">
        <v>112</v>
      </c>
      <c r="O111" s="14" t="s">
        <v>126</v>
      </c>
      <c r="P111" s="14" t="s">
        <v>114</v>
      </c>
      <c r="Q111" s="14">
        <v>0</v>
      </c>
      <c r="R111" s="14">
        <v>0</v>
      </c>
      <c r="S111" s="14" t="s">
        <v>127</v>
      </c>
      <c r="T111" s="14" t="s">
        <v>128</v>
      </c>
      <c r="U111" s="14" t="s">
        <v>128</v>
      </c>
      <c r="V111" s="14" t="s">
        <v>127</v>
      </c>
      <c r="W111" s="14" t="s">
        <v>128</v>
      </c>
      <c r="X111" s="14" t="s">
        <v>128</v>
      </c>
      <c r="Y111" s="14" t="s">
        <v>126</v>
      </c>
      <c r="Z111" s="15">
        <v>45107</v>
      </c>
      <c r="AA111" s="15">
        <v>45107</v>
      </c>
      <c r="AB111" s="14">
        <v>104</v>
      </c>
      <c r="AC111" s="16">
        <v>100</v>
      </c>
      <c r="AD111" s="17">
        <v>0</v>
      </c>
      <c r="AE111" s="15">
        <v>45199</v>
      </c>
      <c r="AF111" s="5" t="s">
        <v>348</v>
      </c>
      <c r="AG111">
        <f t="shared" si="4"/>
        <v>104</v>
      </c>
      <c r="AH111" s="5" t="s">
        <v>604</v>
      </c>
      <c r="AI111" s="14" t="s">
        <v>133</v>
      </c>
      <c r="AJ111" s="15">
        <v>45199</v>
      </c>
      <c r="AK111" s="15">
        <v>45199</v>
      </c>
      <c r="AL111" s="14" t="s">
        <v>131</v>
      </c>
    </row>
    <row r="112" spans="1:38" x14ac:dyDescent="0.25">
      <c r="A112" s="14">
        <v>2023</v>
      </c>
      <c r="B112" s="15">
        <v>45108</v>
      </c>
      <c r="C112" s="15">
        <v>45199</v>
      </c>
      <c r="D112" s="14" t="s">
        <v>100</v>
      </c>
      <c r="E112" s="14" t="s">
        <v>107</v>
      </c>
      <c r="F112" s="14">
        <v>311</v>
      </c>
      <c r="G112" s="14" t="s">
        <v>581</v>
      </c>
      <c r="H112" s="14" t="s">
        <v>581</v>
      </c>
      <c r="I112" s="14" t="s">
        <v>578</v>
      </c>
      <c r="J112" s="14" t="s">
        <v>349</v>
      </c>
      <c r="K112" s="14" t="s">
        <v>350</v>
      </c>
      <c r="L112" s="14" t="s">
        <v>351</v>
      </c>
      <c r="M112" s="14" t="s">
        <v>110</v>
      </c>
      <c r="N112" s="14" t="s">
        <v>112</v>
      </c>
      <c r="O112" s="14" t="s">
        <v>126</v>
      </c>
      <c r="P112" s="14" t="s">
        <v>114</v>
      </c>
      <c r="Q112" s="14">
        <v>0</v>
      </c>
      <c r="R112" s="14">
        <v>0</v>
      </c>
      <c r="S112" s="14" t="s">
        <v>127</v>
      </c>
      <c r="T112" s="14" t="s">
        <v>128</v>
      </c>
      <c r="U112" s="14" t="s">
        <v>128</v>
      </c>
      <c r="V112" s="14" t="s">
        <v>127</v>
      </c>
      <c r="W112" s="14" t="s">
        <v>128</v>
      </c>
      <c r="X112" s="14" t="s">
        <v>128</v>
      </c>
      <c r="Y112" s="14" t="s">
        <v>126</v>
      </c>
      <c r="Z112" s="15">
        <v>45108</v>
      </c>
      <c r="AA112" s="15">
        <v>45108</v>
      </c>
      <c r="AB112" s="14">
        <v>105</v>
      </c>
      <c r="AC112" s="16">
        <v>100</v>
      </c>
      <c r="AD112" s="17">
        <v>0</v>
      </c>
      <c r="AE112" s="15">
        <v>45199</v>
      </c>
      <c r="AF112" s="5" t="s">
        <v>352</v>
      </c>
      <c r="AG112">
        <f t="shared" si="4"/>
        <v>105</v>
      </c>
      <c r="AH112" s="5" t="s">
        <v>604</v>
      </c>
      <c r="AI112" s="14" t="s">
        <v>133</v>
      </c>
      <c r="AJ112" s="15">
        <v>45199</v>
      </c>
      <c r="AK112" s="15">
        <v>45199</v>
      </c>
      <c r="AL112" s="14" t="s">
        <v>131</v>
      </c>
    </row>
    <row r="113" spans="1:38" x14ac:dyDescent="0.25">
      <c r="A113" s="14">
        <v>2023</v>
      </c>
      <c r="B113" s="15">
        <v>45108</v>
      </c>
      <c r="C113" s="15">
        <v>45199</v>
      </c>
      <c r="D113" s="14" t="s">
        <v>100</v>
      </c>
      <c r="E113" s="14" t="s">
        <v>107</v>
      </c>
      <c r="F113" s="14">
        <v>311</v>
      </c>
      <c r="G113" s="14" t="s">
        <v>581</v>
      </c>
      <c r="H113" s="14" t="s">
        <v>581</v>
      </c>
      <c r="I113" s="14" t="s">
        <v>578</v>
      </c>
      <c r="J113" s="14" t="s">
        <v>353</v>
      </c>
      <c r="K113" s="14" t="s">
        <v>354</v>
      </c>
      <c r="L113" s="14" t="s">
        <v>355</v>
      </c>
      <c r="M113" s="14" t="s">
        <v>110</v>
      </c>
      <c r="N113" s="14" t="s">
        <v>112</v>
      </c>
      <c r="O113" s="14" t="s">
        <v>126</v>
      </c>
      <c r="P113" s="14" t="s">
        <v>114</v>
      </c>
      <c r="Q113" s="14">
        <v>0</v>
      </c>
      <c r="R113" s="14">
        <v>0</v>
      </c>
      <c r="S113" s="14" t="s">
        <v>127</v>
      </c>
      <c r="T113" s="14" t="s">
        <v>128</v>
      </c>
      <c r="U113" s="14" t="s">
        <v>128</v>
      </c>
      <c r="V113" s="14" t="s">
        <v>127</v>
      </c>
      <c r="W113" s="14" t="s">
        <v>128</v>
      </c>
      <c r="X113" s="14" t="s">
        <v>128</v>
      </c>
      <c r="Y113" s="14" t="s">
        <v>126</v>
      </c>
      <c r="Z113" s="15">
        <v>45108</v>
      </c>
      <c r="AA113" s="15">
        <v>45108</v>
      </c>
      <c r="AB113" s="14">
        <v>106</v>
      </c>
      <c r="AC113" s="16">
        <v>100</v>
      </c>
      <c r="AD113" s="17">
        <v>0</v>
      </c>
      <c r="AE113" s="15">
        <v>45199</v>
      </c>
      <c r="AF113" s="5" t="s">
        <v>356</v>
      </c>
      <c r="AG113">
        <f t="shared" si="4"/>
        <v>106</v>
      </c>
      <c r="AH113" s="5" t="s">
        <v>604</v>
      </c>
      <c r="AI113" s="14" t="s">
        <v>133</v>
      </c>
      <c r="AJ113" s="15">
        <v>45199</v>
      </c>
      <c r="AK113" s="15">
        <v>45199</v>
      </c>
      <c r="AL113" s="14" t="s">
        <v>131</v>
      </c>
    </row>
    <row r="114" spans="1:38" x14ac:dyDescent="0.25">
      <c r="A114" s="14">
        <v>2023</v>
      </c>
      <c r="B114" s="15">
        <v>45108</v>
      </c>
      <c r="C114" s="15">
        <v>45199</v>
      </c>
      <c r="D114" s="14" t="s">
        <v>100</v>
      </c>
      <c r="E114" s="14" t="s">
        <v>107</v>
      </c>
      <c r="F114" s="14">
        <v>452</v>
      </c>
      <c r="G114" s="14" t="s">
        <v>582</v>
      </c>
      <c r="H114" s="14" t="s">
        <v>582</v>
      </c>
      <c r="I114" s="14" t="s">
        <v>583</v>
      </c>
      <c r="J114" s="14" t="s">
        <v>357</v>
      </c>
      <c r="K114" s="14" t="s">
        <v>358</v>
      </c>
      <c r="L114" s="14" t="s">
        <v>359</v>
      </c>
      <c r="M114" s="14" t="s">
        <v>110</v>
      </c>
      <c r="N114" s="14" t="s">
        <v>112</v>
      </c>
      <c r="O114" s="14" t="s">
        <v>360</v>
      </c>
      <c r="P114" s="14" t="s">
        <v>114</v>
      </c>
      <c r="Q114" s="14">
        <v>0</v>
      </c>
      <c r="R114" s="14">
        <v>0</v>
      </c>
      <c r="S114" s="14" t="s">
        <v>127</v>
      </c>
      <c r="T114" s="14" t="s">
        <v>128</v>
      </c>
      <c r="U114" s="14" t="s">
        <v>128</v>
      </c>
      <c r="V114" s="14" t="s">
        <v>127</v>
      </c>
      <c r="W114" s="14" t="s">
        <v>128</v>
      </c>
      <c r="X114" s="14" t="s">
        <v>128</v>
      </c>
      <c r="Y114" s="14" t="s">
        <v>361</v>
      </c>
      <c r="Z114" s="15">
        <v>45118</v>
      </c>
      <c r="AA114" s="15">
        <v>45118</v>
      </c>
      <c r="AB114" s="14">
        <v>107</v>
      </c>
      <c r="AC114" s="16">
        <v>450</v>
      </c>
      <c r="AD114" s="17">
        <v>0</v>
      </c>
      <c r="AE114" s="15">
        <v>45199</v>
      </c>
      <c r="AF114" s="5" t="s">
        <v>362</v>
      </c>
      <c r="AG114">
        <f t="shared" si="4"/>
        <v>107</v>
      </c>
      <c r="AH114" s="5" t="s">
        <v>604</v>
      </c>
      <c r="AI114" s="14" t="s">
        <v>133</v>
      </c>
      <c r="AJ114" s="15">
        <v>45199</v>
      </c>
      <c r="AK114" s="15">
        <v>45199</v>
      </c>
      <c r="AL114" s="14" t="s">
        <v>131</v>
      </c>
    </row>
    <row r="115" spans="1:38" x14ac:dyDescent="0.25">
      <c r="A115" s="14">
        <v>2023</v>
      </c>
      <c r="B115" s="15">
        <v>45108</v>
      </c>
      <c r="C115" s="15">
        <v>45199</v>
      </c>
      <c r="D115" s="14" t="s">
        <v>100</v>
      </c>
      <c r="E115" s="14" t="s">
        <v>107</v>
      </c>
      <c r="F115" s="14">
        <v>594</v>
      </c>
      <c r="G115" s="14" t="s">
        <v>584</v>
      </c>
      <c r="H115" s="14" t="s">
        <v>584</v>
      </c>
      <c r="I115" s="14" t="s">
        <v>585</v>
      </c>
      <c r="J115" s="14" t="s">
        <v>363</v>
      </c>
      <c r="K115" s="14" t="s">
        <v>364</v>
      </c>
      <c r="L115" s="14" t="s">
        <v>365</v>
      </c>
      <c r="M115" s="14" t="s">
        <v>110</v>
      </c>
      <c r="N115" s="14" t="s">
        <v>112</v>
      </c>
      <c r="O115" s="14" t="s">
        <v>360</v>
      </c>
      <c r="P115" s="14" t="s">
        <v>114</v>
      </c>
      <c r="Q115" s="14">
        <v>0</v>
      </c>
      <c r="R115" s="14">
        <v>0</v>
      </c>
      <c r="S115" s="14" t="s">
        <v>127</v>
      </c>
      <c r="T115" s="14" t="s">
        <v>128</v>
      </c>
      <c r="U115" s="14" t="s">
        <v>128</v>
      </c>
      <c r="V115" s="14" t="s">
        <v>127</v>
      </c>
      <c r="W115" s="14" t="s">
        <v>128</v>
      </c>
      <c r="X115" s="14" t="s">
        <v>128</v>
      </c>
      <c r="Y115" s="14" t="s">
        <v>361</v>
      </c>
      <c r="Z115" s="15">
        <v>45118</v>
      </c>
      <c r="AA115" s="15">
        <v>45118</v>
      </c>
      <c r="AB115" s="14">
        <v>108</v>
      </c>
      <c r="AC115" s="16">
        <v>450</v>
      </c>
      <c r="AD115" s="17">
        <v>0</v>
      </c>
      <c r="AE115" s="15">
        <v>45199</v>
      </c>
      <c r="AF115" s="5" t="s">
        <v>362</v>
      </c>
      <c r="AG115">
        <f t="shared" si="4"/>
        <v>108</v>
      </c>
      <c r="AH115" s="5" t="s">
        <v>604</v>
      </c>
      <c r="AI115" s="14" t="s">
        <v>133</v>
      </c>
      <c r="AJ115" s="15">
        <v>45199</v>
      </c>
      <c r="AK115" s="15">
        <v>45199</v>
      </c>
      <c r="AL115" s="14" t="s">
        <v>131</v>
      </c>
    </row>
    <row r="116" spans="1:38" x14ac:dyDescent="0.25">
      <c r="A116" s="14">
        <v>2023</v>
      </c>
      <c r="B116" s="15">
        <v>45108</v>
      </c>
      <c r="C116" s="15">
        <v>45199</v>
      </c>
      <c r="D116" s="14" t="s">
        <v>100</v>
      </c>
      <c r="E116" s="14" t="s">
        <v>107</v>
      </c>
      <c r="F116" s="14">
        <v>597</v>
      </c>
      <c r="G116" s="14" t="s">
        <v>586</v>
      </c>
      <c r="H116" s="14" t="s">
        <v>586</v>
      </c>
      <c r="I116" s="14" t="s">
        <v>585</v>
      </c>
      <c r="J116" s="14" t="s">
        <v>366</v>
      </c>
      <c r="K116" s="14" t="s">
        <v>367</v>
      </c>
      <c r="L116" s="14" t="s">
        <v>368</v>
      </c>
      <c r="M116" s="14" t="s">
        <v>110</v>
      </c>
      <c r="N116" s="14" t="s">
        <v>112</v>
      </c>
      <c r="O116" s="14" t="s">
        <v>360</v>
      </c>
      <c r="P116" s="14" t="s">
        <v>114</v>
      </c>
      <c r="Q116" s="14">
        <v>0</v>
      </c>
      <c r="R116" s="14">
        <v>0</v>
      </c>
      <c r="S116" s="14" t="s">
        <v>127</v>
      </c>
      <c r="T116" s="14" t="s">
        <v>128</v>
      </c>
      <c r="U116" s="14" t="s">
        <v>128</v>
      </c>
      <c r="V116" s="14" t="s">
        <v>127</v>
      </c>
      <c r="W116" s="14" t="s">
        <v>128</v>
      </c>
      <c r="X116" s="14" t="s">
        <v>128</v>
      </c>
      <c r="Y116" s="14" t="s">
        <v>361</v>
      </c>
      <c r="Z116" s="15">
        <v>45118</v>
      </c>
      <c r="AA116" s="15">
        <v>45118</v>
      </c>
      <c r="AB116" s="14">
        <v>109</v>
      </c>
      <c r="AC116" s="16">
        <v>450</v>
      </c>
      <c r="AD116" s="17">
        <v>0</v>
      </c>
      <c r="AE116" s="15">
        <v>45199</v>
      </c>
      <c r="AF116" s="5" t="s">
        <v>362</v>
      </c>
      <c r="AG116">
        <f t="shared" si="4"/>
        <v>109</v>
      </c>
      <c r="AH116" s="5" t="s">
        <v>604</v>
      </c>
      <c r="AI116" s="14" t="s">
        <v>133</v>
      </c>
      <c r="AJ116" s="15">
        <v>45199</v>
      </c>
      <c r="AK116" s="15">
        <v>45199</v>
      </c>
      <c r="AL116" s="14" t="s">
        <v>131</v>
      </c>
    </row>
    <row r="117" spans="1:38" x14ac:dyDescent="0.25">
      <c r="A117" s="14">
        <v>2023</v>
      </c>
      <c r="B117" s="15">
        <v>45108</v>
      </c>
      <c r="C117" s="15">
        <v>45199</v>
      </c>
      <c r="D117" s="14" t="s">
        <v>100</v>
      </c>
      <c r="E117" s="14" t="s">
        <v>107</v>
      </c>
      <c r="F117" s="4">
        <v>452</v>
      </c>
      <c r="G117" s="14" t="s">
        <v>582</v>
      </c>
      <c r="H117" s="14" t="s">
        <v>582</v>
      </c>
      <c r="I117" s="14" t="s">
        <v>583</v>
      </c>
      <c r="J117" s="14" t="s">
        <v>357</v>
      </c>
      <c r="K117" s="14" t="s">
        <v>358</v>
      </c>
      <c r="L117" s="14" t="s">
        <v>359</v>
      </c>
      <c r="M117" s="14" t="s">
        <v>110</v>
      </c>
      <c r="N117" s="14" t="s">
        <v>112</v>
      </c>
      <c r="O117" s="14" t="s">
        <v>360</v>
      </c>
      <c r="P117" s="14" t="s">
        <v>114</v>
      </c>
      <c r="Q117" s="14">
        <v>0</v>
      </c>
      <c r="R117" s="14">
        <v>0</v>
      </c>
      <c r="S117" s="14" t="s">
        <v>127</v>
      </c>
      <c r="T117" s="4" t="s">
        <v>128</v>
      </c>
      <c r="U117" s="4" t="s">
        <v>128</v>
      </c>
      <c r="V117" s="4" t="s">
        <v>127</v>
      </c>
      <c r="W117" s="14" t="s">
        <v>128</v>
      </c>
      <c r="X117" s="14" t="s">
        <v>128</v>
      </c>
      <c r="Y117" s="14" t="s">
        <v>361</v>
      </c>
      <c r="Z117" s="6">
        <v>45119</v>
      </c>
      <c r="AA117" s="15">
        <v>45119</v>
      </c>
      <c r="AB117" s="14">
        <v>110</v>
      </c>
      <c r="AC117" s="16">
        <v>650</v>
      </c>
      <c r="AD117" s="17">
        <v>0</v>
      </c>
      <c r="AE117" s="15">
        <v>45199</v>
      </c>
      <c r="AF117" s="5" t="s">
        <v>369</v>
      </c>
      <c r="AG117">
        <f t="shared" si="4"/>
        <v>110</v>
      </c>
      <c r="AH117" s="5" t="s">
        <v>604</v>
      </c>
      <c r="AI117" s="14" t="s">
        <v>133</v>
      </c>
      <c r="AJ117" s="15">
        <v>45199</v>
      </c>
      <c r="AK117" s="15">
        <v>45199</v>
      </c>
      <c r="AL117" s="14" t="s">
        <v>131</v>
      </c>
    </row>
    <row r="118" spans="1:38" x14ac:dyDescent="0.25">
      <c r="A118" s="14">
        <v>2023</v>
      </c>
      <c r="B118" s="15">
        <v>45108</v>
      </c>
      <c r="C118" s="15">
        <v>45199</v>
      </c>
      <c r="D118" s="14" t="s">
        <v>100</v>
      </c>
      <c r="E118" s="14" t="s">
        <v>107</v>
      </c>
      <c r="F118">
        <v>594</v>
      </c>
      <c r="G118" s="14" t="s">
        <v>584</v>
      </c>
      <c r="H118" s="14" t="s">
        <v>584</v>
      </c>
      <c r="I118" s="14" t="s">
        <v>585</v>
      </c>
      <c r="J118" s="14" t="s">
        <v>363</v>
      </c>
      <c r="K118" s="14" t="s">
        <v>364</v>
      </c>
      <c r="L118" s="14" t="s">
        <v>365</v>
      </c>
      <c r="M118" s="14" t="s">
        <v>110</v>
      </c>
      <c r="N118" s="14" t="s">
        <v>112</v>
      </c>
      <c r="O118" s="14" t="s">
        <v>360</v>
      </c>
      <c r="P118" s="14" t="s">
        <v>114</v>
      </c>
      <c r="Q118" s="14">
        <v>0</v>
      </c>
      <c r="R118" s="14">
        <v>0</v>
      </c>
      <c r="S118" s="14" t="s">
        <v>127</v>
      </c>
      <c r="T118" s="4" t="s">
        <v>128</v>
      </c>
      <c r="U118" s="4" t="s">
        <v>128</v>
      </c>
      <c r="V118" s="4" t="s">
        <v>127</v>
      </c>
      <c r="W118" s="14" t="s">
        <v>128</v>
      </c>
      <c r="X118" s="14" t="s">
        <v>128</v>
      </c>
      <c r="Y118" s="14" t="s">
        <v>361</v>
      </c>
      <c r="Z118" s="6">
        <v>45119</v>
      </c>
      <c r="AA118" s="15">
        <v>45119</v>
      </c>
      <c r="AB118" s="14">
        <v>111</v>
      </c>
      <c r="AC118" s="16">
        <v>650</v>
      </c>
      <c r="AD118" s="17">
        <v>0</v>
      </c>
      <c r="AE118" s="15">
        <v>45199</v>
      </c>
      <c r="AF118" s="5" t="s">
        <v>369</v>
      </c>
      <c r="AG118">
        <f t="shared" si="4"/>
        <v>111</v>
      </c>
      <c r="AH118" s="5" t="s">
        <v>604</v>
      </c>
      <c r="AI118" s="14" t="s">
        <v>133</v>
      </c>
      <c r="AJ118" s="15">
        <v>45199</v>
      </c>
      <c r="AK118" s="15">
        <v>45199</v>
      </c>
      <c r="AL118" s="14" t="s">
        <v>131</v>
      </c>
    </row>
    <row r="119" spans="1:38" x14ac:dyDescent="0.25">
      <c r="A119" s="14">
        <v>2023</v>
      </c>
      <c r="B119" s="15">
        <v>45108</v>
      </c>
      <c r="C119" s="15">
        <v>45199</v>
      </c>
      <c r="D119" s="14" t="s">
        <v>100</v>
      </c>
      <c r="E119" s="14" t="s">
        <v>107</v>
      </c>
      <c r="F119" s="4">
        <v>597</v>
      </c>
      <c r="G119" s="14" t="s">
        <v>586</v>
      </c>
      <c r="H119" s="14" t="s">
        <v>586</v>
      </c>
      <c r="I119" s="14" t="s">
        <v>585</v>
      </c>
      <c r="J119" s="14" t="s">
        <v>366</v>
      </c>
      <c r="K119" s="14" t="s">
        <v>367</v>
      </c>
      <c r="L119" s="14" t="s">
        <v>368</v>
      </c>
      <c r="M119" s="14" t="s">
        <v>110</v>
      </c>
      <c r="N119" s="14" t="s">
        <v>112</v>
      </c>
      <c r="O119" s="14" t="s">
        <v>360</v>
      </c>
      <c r="P119" s="14" t="s">
        <v>114</v>
      </c>
      <c r="Q119" s="14">
        <v>0</v>
      </c>
      <c r="R119" s="14">
        <v>0</v>
      </c>
      <c r="S119" s="14" t="s">
        <v>127</v>
      </c>
      <c r="T119" s="4" t="s">
        <v>128</v>
      </c>
      <c r="U119" s="4" t="s">
        <v>128</v>
      </c>
      <c r="V119" s="4" t="s">
        <v>127</v>
      </c>
      <c r="W119" s="14" t="s">
        <v>128</v>
      </c>
      <c r="X119" s="14" t="s">
        <v>128</v>
      </c>
      <c r="Y119" s="14" t="s">
        <v>361</v>
      </c>
      <c r="Z119" s="6">
        <v>45119</v>
      </c>
      <c r="AA119" s="15">
        <v>45119</v>
      </c>
      <c r="AB119" s="14">
        <v>112</v>
      </c>
      <c r="AC119" s="16">
        <v>650</v>
      </c>
      <c r="AD119" s="17">
        <v>0</v>
      </c>
      <c r="AE119" s="15">
        <v>45199</v>
      </c>
      <c r="AF119" s="5" t="s">
        <v>369</v>
      </c>
      <c r="AG119">
        <f t="shared" si="4"/>
        <v>112</v>
      </c>
      <c r="AH119" s="5" t="s">
        <v>604</v>
      </c>
      <c r="AI119" s="14" t="s">
        <v>133</v>
      </c>
      <c r="AJ119" s="15">
        <v>45199</v>
      </c>
      <c r="AK119" s="15">
        <v>45199</v>
      </c>
      <c r="AL119" s="14" t="s">
        <v>131</v>
      </c>
    </row>
    <row r="120" spans="1:38" x14ac:dyDescent="0.25">
      <c r="A120" s="14">
        <v>2023</v>
      </c>
      <c r="B120" s="15">
        <v>45108</v>
      </c>
      <c r="C120" s="15">
        <v>45199</v>
      </c>
      <c r="D120" s="14" t="s">
        <v>100</v>
      </c>
      <c r="E120" s="14" t="s">
        <v>107</v>
      </c>
      <c r="F120" s="4">
        <v>452</v>
      </c>
      <c r="G120" s="14" t="s">
        <v>582</v>
      </c>
      <c r="H120" s="14" t="s">
        <v>582</v>
      </c>
      <c r="I120" s="14" t="s">
        <v>583</v>
      </c>
      <c r="J120" s="14" t="s">
        <v>357</v>
      </c>
      <c r="K120" s="14" t="s">
        <v>358</v>
      </c>
      <c r="L120" s="14" t="s">
        <v>359</v>
      </c>
      <c r="M120" s="14" t="s">
        <v>110</v>
      </c>
      <c r="N120" s="14" t="s">
        <v>112</v>
      </c>
      <c r="O120" s="14" t="s">
        <v>360</v>
      </c>
      <c r="P120" s="14" t="s">
        <v>114</v>
      </c>
      <c r="Q120" s="14">
        <v>0</v>
      </c>
      <c r="R120" s="14">
        <v>0</v>
      </c>
      <c r="S120" s="14" t="s">
        <v>127</v>
      </c>
      <c r="T120" s="4" t="s">
        <v>128</v>
      </c>
      <c r="U120" s="4" t="s">
        <v>128</v>
      </c>
      <c r="V120" s="4" t="s">
        <v>127</v>
      </c>
      <c r="W120" s="14" t="s">
        <v>128</v>
      </c>
      <c r="X120" s="14" t="s">
        <v>128</v>
      </c>
      <c r="Y120" s="14" t="s">
        <v>361</v>
      </c>
      <c r="Z120" s="6">
        <v>45120</v>
      </c>
      <c r="AA120" s="6">
        <v>45120</v>
      </c>
      <c r="AB120" s="14">
        <v>113</v>
      </c>
      <c r="AC120" s="16">
        <v>150</v>
      </c>
      <c r="AD120" s="17">
        <v>0</v>
      </c>
      <c r="AE120" s="15">
        <v>45199</v>
      </c>
      <c r="AF120" s="5" t="s">
        <v>370</v>
      </c>
      <c r="AG120">
        <f t="shared" si="4"/>
        <v>113</v>
      </c>
      <c r="AH120" s="5" t="s">
        <v>604</v>
      </c>
      <c r="AI120" s="14" t="s">
        <v>133</v>
      </c>
      <c r="AJ120" s="15">
        <v>45199</v>
      </c>
      <c r="AK120" s="15">
        <v>45199</v>
      </c>
      <c r="AL120" s="14" t="s">
        <v>131</v>
      </c>
    </row>
    <row r="121" spans="1:38" x14ac:dyDescent="0.25">
      <c r="A121" s="14">
        <v>2023</v>
      </c>
      <c r="B121" s="15">
        <v>45108</v>
      </c>
      <c r="C121" s="15">
        <v>45199</v>
      </c>
      <c r="D121" s="14" t="s">
        <v>100</v>
      </c>
      <c r="E121" s="14" t="s">
        <v>107</v>
      </c>
      <c r="F121" s="4">
        <v>594</v>
      </c>
      <c r="G121" s="14" t="s">
        <v>584</v>
      </c>
      <c r="H121" s="14" t="s">
        <v>584</v>
      </c>
      <c r="I121" s="14" t="s">
        <v>585</v>
      </c>
      <c r="J121" s="14" t="s">
        <v>363</v>
      </c>
      <c r="K121" s="14" t="s">
        <v>364</v>
      </c>
      <c r="L121" s="14" t="s">
        <v>365</v>
      </c>
      <c r="M121" s="14" t="s">
        <v>110</v>
      </c>
      <c r="N121" s="14" t="s">
        <v>112</v>
      </c>
      <c r="O121" s="14" t="s">
        <v>360</v>
      </c>
      <c r="P121" s="14" t="s">
        <v>114</v>
      </c>
      <c r="Q121" s="14">
        <v>0</v>
      </c>
      <c r="R121" s="14">
        <v>0</v>
      </c>
      <c r="S121" s="14" t="s">
        <v>127</v>
      </c>
      <c r="T121" s="4" t="s">
        <v>128</v>
      </c>
      <c r="U121" s="4" t="s">
        <v>128</v>
      </c>
      <c r="V121" s="4" t="s">
        <v>127</v>
      </c>
      <c r="W121" s="14" t="s">
        <v>128</v>
      </c>
      <c r="X121" s="14" t="s">
        <v>128</v>
      </c>
      <c r="Y121" s="14" t="s">
        <v>361</v>
      </c>
      <c r="Z121" s="6">
        <v>45120</v>
      </c>
      <c r="AA121" s="6">
        <v>45120</v>
      </c>
      <c r="AB121" s="14">
        <v>114</v>
      </c>
      <c r="AC121" s="8">
        <v>150</v>
      </c>
      <c r="AD121" s="17">
        <v>0</v>
      </c>
      <c r="AE121" s="15">
        <v>45199</v>
      </c>
      <c r="AF121" s="5" t="s">
        <v>370</v>
      </c>
      <c r="AG121">
        <f t="shared" si="4"/>
        <v>114</v>
      </c>
      <c r="AH121" s="5" t="s">
        <v>604</v>
      </c>
      <c r="AI121" s="14" t="s">
        <v>133</v>
      </c>
      <c r="AJ121" s="15">
        <v>45199</v>
      </c>
      <c r="AK121" s="15">
        <v>45199</v>
      </c>
      <c r="AL121" s="14" t="s">
        <v>131</v>
      </c>
    </row>
    <row r="122" spans="1:38" x14ac:dyDescent="0.25">
      <c r="A122" s="14">
        <v>2023</v>
      </c>
      <c r="B122" s="15">
        <v>45108</v>
      </c>
      <c r="C122" s="15">
        <v>45199</v>
      </c>
      <c r="D122" s="14" t="s">
        <v>100</v>
      </c>
      <c r="E122" s="14" t="s">
        <v>107</v>
      </c>
      <c r="F122" s="4">
        <v>597</v>
      </c>
      <c r="G122" s="14" t="s">
        <v>586</v>
      </c>
      <c r="H122" s="14" t="s">
        <v>586</v>
      </c>
      <c r="I122" s="14" t="s">
        <v>585</v>
      </c>
      <c r="J122" s="14" t="s">
        <v>366</v>
      </c>
      <c r="K122" s="14" t="s">
        <v>367</v>
      </c>
      <c r="L122" s="14" t="s">
        <v>368</v>
      </c>
      <c r="M122" s="14" t="s">
        <v>110</v>
      </c>
      <c r="N122" s="14" t="s">
        <v>112</v>
      </c>
      <c r="O122" s="14" t="s">
        <v>360</v>
      </c>
      <c r="P122" s="14" t="s">
        <v>114</v>
      </c>
      <c r="Q122" s="14">
        <v>0</v>
      </c>
      <c r="R122" s="14">
        <v>0</v>
      </c>
      <c r="S122" s="14" t="s">
        <v>127</v>
      </c>
      <c r="T122" s="4" t="s">
        <v>128</v>
      </c>
      <c r="U122" s="4" t="s">
        <v>128</v>
      </c>
      <c r="V122" s="4" t="s">
        <v>127</v>
      </c>
      <c r="W122" s="14" t="s">
        <v>128</v>
      </c>
      <c r="X122" s="14" t="s">
        <v>128</v>
      </c>
      <c r="Y122" s="14" t="s">
        <v>361</v>
      </c>
      <c r="Z122" s="6">
        <v>45120</v>
      </c>
      <c r="AA122" s="6">
        <v>45120</v>
      </c>
      <c r="AB122" s="14">
        <v>115</v>
      </c>
      <c r="AC122" s="8">
        <v>150</v>
      </c>
      <c r="AD122" s="17">
        <v>0</v>
      </c>
      <c r="AE122" s="15">
        <v>45199</v>
      </c>
      <c r="AF122" s="5" t="s">
        <v>370</v>
      </c>
      <c r="AG122">
        <f t="shared" si="4"/>
        <v>115</v>
      </c>
      <c r="AH122" s="5" t="s">
        <v>604</v>
      </c>
      <c r="AI122" s="14" t="s">
        <v>133</v>
      </c>
      <c r="AJ122" s="15">
        <v>45199</v>
      </c>
      <c r="AK122" s="15">
        <v>45199</v>
      </c>
      <c r="AL122" s="14" t="s">
        <v>131</v>
      </c>
    </row>
    <row r="123" spans="1:38" x14ac:dyDescent="0.25">
      <c r="A123" s="14">
        <v>2023</v>
      </c>
      <c r="B123" s="15">
        <v>45108</v>
      </c>
      <c r="C123" s="15">
        <v>45199</v>
      </c>
      <c r="D123" s="14" t="s">
        <v>100</v>
      </c>
      <c r="E123" s="14" t="s">
        <v>107</v>
      </c>
      <c r="F123">
        <v>452</v>
      </c>
      <c r="G123" s="14" t="s">
        <v>582</v>
      </c>
      <c r="H123" s="14" t="s">
        <v>582</v>
      </c>
      <c r="I123" s="14" t="s">
        <v>583</v>
      </c>
      <c r="J123" s="14" t="s">
        <v>357</v>
      </c>
      <c r="K123" s="14" t="s">
        <v>358</v>
      </c>
      <c r="L123" s="14" t="s">
        <v>359</v>
      </c>
      <c r="M123" s="14" t="s">
        <v>110</v>
      </c>
      <c r="N123" s="14" t="s">
        <v>112</v>
      </c>
      <c r="O123" s="14" t="s">
        <v>360</v>
      </c>
      <c r="P123" s="14" t="s">
        <v>114</v>
      </c>
      <c r="Q123" s="14">
        <v>0</v>
      </c>
      <c r="R123" s="14">
        <v>0</v>
      </c>
      <c r="S123" s="14" t="s">
        <v>127</v>
      </c>
      <c r="T123" s="4" t="s">
        <v>128</v>
      </c>
      <c r="U123" s="4" t="s">
        <v>128</v>
      </c>
      <c r="V123" s="4" t="s">
        <v>127</v>
      </c>
      <c r="W123" s="14" t="s">
        <v>128</v>
      </c>
      <c r="X123" s="14" t="s">
        <v>128</v>
      </c>
      <c r="Y123" s="14" t="s">
        <v>361</v>
      </c>
      <c r="Z123" s="6">
        <v>45139</v>
      </c>
      <c r="AA123" s="6">
        <v>45139</v>
      </c>
      <c r="AB123" s="14">
        <v>116</v>
      </c>
      <c r="AC123" s="8">
        <v>200</v>
      </c>
      <c r="AD123" s="17">
        <v>0</v>
      </c>
      <c r="AE123" s="15">
        <v>45199</v>
      </c>
      <c r="AF123" s="5" t="s">
        <v>371</v>
      </c>
      <c r="AG123">
        <f t="shared" si="4"/>
        <v>116</v>
      </c>
      <c r="AH123" s="5" t="s">
        <v>604</v>
      </c>
      <c r="AI123" s="14" t="s">
        <v>133</v>
      </c>
      <c r="AJ123" s="15">
        <v>45199</v>
      </c>
      <c r="AK123" s="15">
        <v>45199</v>
      </c>
      <c r="AL123" s="14" t="s">
        <v>131</v>
      </c>
    </row>
    <row r="124" spans="1:38" x14ac:dyDescent="0.25">
      <c r="A124" s="14">
        <v>2023</v>
      </c>
      <c r="B124" s="15">
        <v>45108</v>
      </c>
      <c r="C124" s="15">
        <v>45199</v>
      </c>
      <c r="D124" s="14" t="s">
        <v>100</v>
      </c>
      <c r="E124" s="14" t="s">
        <v>107</v>
      </c>
      <c r="F124" s="4">
        <v>594</v>
      </c>
      <c r="G124" s="14" t="s">
        <v>584</v>
      </c>
      <c r="H124" s="14" t="s">
        <v>584</v>
      </c>
      <c r="I124" s="14" t="s">
        <v>585</v>
      </c>
      <c r="J124" s="14" t="s">
        <v>363</v>
      </c>
      <c r="K124" s="14" t="s">
        <v>364</v>
      </c>
      <c r="L124" s="14" t="s">
        <v>365</v>
      </c>
      <c r="M124" s="14" t="s">
        <v>110</v>
      </c>
      <c r="N124" s="14" t="s">
        <v>112</v>
      </c>
      <c r="O124" s="14" t="s">
        <v>360</v>
      </c>
      <c r="P124" s="14" t="s">
        <v>114</v>
      </c>
      <c r="Q124" s="14">
        <v>0</v>
      </c>
      <c r="R124" s="14">
        <v>0</v>
      </c>
      <c r="S124" s="14" t="s">
        <v>127</v>
      </c>
      <c r="T124" s="4" t="s">
        <v>128</v>
      </c>
      <c r="U124" s="4" t="s">
        <v>128</v>
      </c>
      <c r="V124" s="4" t="s">
        <v>127</v>
      </c>
      <c r="W124" s="14" t="s">
        <v>128</v>
      </c>
      <c r="X124" s="14" t="s">
        <v>128</v>
      </c>
      <c r="Y124" s="14" t="s">
        <v>361</v>
      </c>
      <c r="Z124" s="6">
        <v>45139</v>
      </c>
      <c r="AA124" s="6">
        <v>45139</v>
      </c>
      <c r="AB124" s="14">
        <v>117</v>
      </c>
      <c r="AC124" s="8">
        <v>200</v>
      </c>
      <c r="AD124" s="17">
        <v>0</v>
      </c>
      <c r="AE124" s="15">
        <v>45199</v>
      </c>
      <c r="AF124" s="5" t="s">
        <v>371</v>
      </c>
      <c r="AG124">
        <f t="shared" si="4"/>
        <v>117</v>
      </c>
      <c r="AH124" s="5" t="s">
        <v>604</v>
      </c>
      <c r="AI124" s="14" t="s">
        <v>133</v>
      </c>
      <c r="AJ124" s="15">
        <v>45199</v>
      </c>
      <c r="AK124" s="15">
        <v>45199</v>
      </c>
      <c r="AL124" s="14" t="s">
        <v>131</v>
      </c>
    </row>
    <row r="125" spans="1:38" x14ac:dyDescent="0.25">
      <c r="A125" s="14">
        <v>2023</v>
      </c>
      <c r="B125" s="15">
        <v>45108</v>
      </c>
      <c r="C125" s="15">
        <v>45199</v>
      </c>
      <c r="D125" s="14" t="s">
        <v>100</v>
      </c>
      <c r="E125" s="14" t="s">
        <v>107</v>
      </c>
      <c r="F125" s="4">
        <v>597</v>
      </c>
      <c r="G125" s="14" t="s">
        <v>586</v>
      </c>
      <c r="H125" s="14" t="s">
        <v>586</v>
      </c>
      <c r="I125" s="14" t="s">
        <v>585</v>
      </c>
      <c r="J125" s="14" t="s">
        <v>366</v>
      </c>
      <c r="K125" s="14" t="s">
        <v>367</v>
      </c>
      <c r="L125" s="14" t="s">
        <v>368</v>
      </c>
      <c r="M125" s="14" t="s">
        <v>110</v>
      </c>
      <c r="N125" s="14" t="s">
        <v>112</v>
      </c>
      <c r="O125" s="14" t="s">
        <v>360</v>
      </c>
      <c r="P125" s="14" t="s">
        <v>114</v>
      </c>
      <c r="Q125" s="14">
        <v>0</v>
      </c>
      <c r="R125" s="14">
        <v>0</v>
      </c>
      <c r="S125" s="14" t="s">
        <v>127</v>
      </c>
      <c r="T125" s="4" t="s">
        <v>128</v>
      </c>
      <c r="U125" s="4" t="s">
        <v>128</v>
      </c>
      <c r="V125" s="4" t="s">
        <v>127</v>
      </c>
      <c r="W125" s="14" t="s">
        <v>128</v>
      </c>
      <c r="X125" s="14" t="s">
        <v>128</v>
      </c>
      <c r="Y125" s="14" t="s">
        <v>361</v>
      </c>
      <c r="Z125" s="6">
        <v>45139</v>
      </c>
      <c r="AA125" s="6">
        <v>45139</v>
      </c>
      <c r="AB125" s="14">
        <v>118</v>
      </c>
      <c r="AC125" s="8">
        <v>200</v>
      </c>
      <c r="AD125" s="17">
        <v>0</v>
      </c>
      <c r="AE125" s="15">
        <v>45199</v>
      </c>
      <c r="AF125" s="5" t="s">
        <v>371</v>
      </c>
      <c r="AG125">
        <f t="shared" si="4"/>
        <v>118</v>
      </c>
      <c r="AH125" s="5" t="s">
        <v>604</v>
      </c>
      <c r="AI125" s="14" t="s">
        <v>133</v>
      </c>
      <c r="AJ125" s="15">
        <v>45199</v>
      </c>
      <c r="AK125" s="15">
        <v>45199</v>
      </c>
      <c r="AL125" s="14" t="s">
        <v>131</v>
      </c>
    </row>
    <row r="126" spans="1:38" x14ac:dyDescent="0.25">
      <c r="A126" s="14">
        <v>2023</v>
      </c>
      <c r="B126" s="15">
        <v>45108</v>
      </c>
      <c r="C126" s="15">
        <v>45199</v>
      </c>
      <c r="D126" s="14" t="s">
        <v>100</v>
      </c>
      <c r="E126" s="14" t="s">
        <v>107</v>
      </c>
      <c r="F126">
        <v>471</v>
      </c>
      <c r="G126" s="14" t="s">
        <v>434</v>
      </c>
      <c r="H126" s="14" t="s">
        <v>434</v>
      </c>
      <c r="I126" s="14" t="s">
        <v>156</v>
      </c>
      <c r="J126" s="14" t="s">
        <v>372</v>
      </c>
      <c r="K126" s="14" t="s">
        <v>373</v>
      </c>
      <c r="L126" s="14" t="s">
        <v>354</v>
      </c>
      <c r="M126" s="14" t="s">
        <v>110</v>
      </c>
      <c r="N126" s="14" t="s">
        <v>112</v>
      </c>
      <c r="O126" s="14" t="s">
        <v>528</v>
      </c>
      <c r="P126" s="14" t="s">
        <v>114</v>
      </c>
      <c r="Q126" s="14">
        <v>0</v>
      </c>
      <c r="R126" s="14">
        <v>0</v>
      </c>
      <c r="S126" s="14" t="s">
        <v>127</v>
      </c>
      <c r="T126" s="4" t="s">
        <v>128</v>
      </c>
      <c r="U126" s="4" t="s">
        <v>128</v>
      </c>
      <c r="V126" s="4" t="s">
        <v>127</v>
      </c>
      <c r="W126" s="14" t="s">
        <v>128</v>
      </c>
      <c r="X126" s="14" t="s">
        <v>128</v>
      </c>
      <c r="Y126" s="14" t="s">
        <v>528</v>
      </c>
      <c r="Z126" s="6">
        <v>45134</v>
      </c>
      <c r="AA126" s="15">
        <v>45134</v>
      </c>
      <c r="AB126" s="14">
        <v>119</v>
      </c>
      <c r="AC126" s="8">
        <v>5600.25</v>
      </c>
      <c r="AD126" s="17">
        <v>0</v>
      </c>
      <c r="AE126" s="15">
        <v>45199</v>
      </c>
      <c r="AF126" s="5" t="s">
        <v>374</v>
      </c>
      <c r="AG126">
        <f t="shared" si="4"/>
        <v>119</v>
      </c>
      <c r="AH126" s="5" t="s">
        <v>604</v>
      </c>
      <c r="AI126" s="14" t="s">
        <v>133</v>
      </c>
      <c r="AJ126" s="15">
        <v>45199</v>
      </c>
      <c r="AK126" s="15">
        <v>45199</v>
      </c>
      <c r="AL126" s="14" t="s">
        <v>131</v>
      </c>
    </row>
    <row r="127" spans="1:38" x14ac:dyDescent="0.25">
      <c r="A127" s="14">
        <v>2023</v>
      </c>
      <c r="B127" s="15">
        <v>45108</v>
      </c>
      <c r="C127" s="15">
        <v>45199</v>
      </c>
      <c r="D127" s="14" t="s">
        <v>100</v>
      </c>
      <c r="E127" s="14" t="s">
        <v>107</v>
      </c>
      <c r="F127" s="4">
        <v>420</v>
      </c>
      <c r="G127" s="14" t="s">
        <v>375</v>
      </c>
      <c r="H127" s="14" t="s">
        <v>375</v>
      </c>
      <c r="I127" s="14" t="s">
        <v>587</v>
      </c>
      <c r="J127" s="14" t="s">
        <v>376</v>
      </c>
      <c r="K127" s="14" t="s">
        <v>377</v>
      </c>
      <c r="L127" s="14" t="s">
        <v>344</v>
      </c>
      <c r="M127" s="14" t="s">
        <v>110</v>
      </c>
      <c r="N127" s="14" t="s">
        <v>112</v>
      </c>
      <c r="O127" s="14" t="s">
        <v>181</v>
      </c>
      <c r="P127" s="14" t="s">
        <v>114</v>
      </c>
      <c r="Q127" s="14">
        <v>0</v>
      </c>
      <c r="R127" s="14">
        <v>0</v>
      </c>
      <c r="S127" s="14" t="s">
        <v>127</v>
      </c>
      <c r="T127" s="4" t="s">
        <v>128</v>
      </c>
      <c r="U127" s="4" t="s">
        <v>378</v>
      </c>
      <c r="V127" s="4" t="s">
        <v>127</v>
      </c>
      <c r="W127" s="14" t="s">
        <v>128</v>
      </c>
      <c r="X127" s="14" t="s">
        <v>128</v>
      </c>
      <c r="Y127" s="14" t="s">
        <v>181</v>
      </c>
      <c r="Z127" s="6">
        <v>45093</v>
      </c>
      <c r="AA127" s="15">
        <v>45093</v>
      </c>
      <c r="AB127" s="14">
        <v>120</v>
      </c>
      <c r="AC127" s="8">
        <v>200</v>
      </c>
      <c r="AD127" s="17">
        <v>0</v>
      </c>
      <c r="AE127" s="15">
        <v>45199</v>
      </c>
      <c r="AF127" s="5" t="s">
        <v>379</v>
      </c>
      <c r="AG127">
        <f t="shared" si="4"/>
        <v>120</v>
      </c>
      <c r="AH127" s="5" t="s">
        <v>604</v>
      </c>
      <c r="AI127" s="14" t="s">
        <v>133</v>
      </c>
      <c r="AJ127" s="15">
        <v>45199</v>
      </c>
      <c r="AK127" s="15">
        <v>45199</v>
      </c>
      <c r="AL127" s="14" t="s">
        <v>131</v>
      </c>
    </row>
    <row r="128" spans="1:38" x14ac:dyDescent="0.25">
      <c r="A128" s="14">
        <v>2023</v>
      </c>
      <c r="B128" s="15">
        <v>45108</v>
      </c>
      <c r="C128" s="15">
        <v>45199</v>
      </c>
      <c r="D128" s="14" t="s">
        <v>100</v>
      </c>
      <c r="E128" s="14" t="s">
        <v>107</v>
      </c>
      <c r="F128" s="4">
        <v>311</v>
      </c>
      <c r="G128" s="14" t="s">
        <v>581</v>
      </c>
      <c r="H128" s="14" t="s">
        <v>581</v>
      </c>
      <c r="I128" s="14" t="s">
        <v>578</v>
      </c>
      <c r="J128" s="4" t="s">
        <v>380</v>
      </c>
      <c r="K128" s="4" t="s">
        <v>381</v>
      </c>
      <c r="L128" s="4" t="s">
        <v>382</v>
      </c>
      <c r="M128" s="14" t="s">
        <v>110</v>
      </c>
      <c r="N128" s="14" t="s">
        <v>112</v>
      </c>
      <c r="O128" s="14" t="s">
        <v>181</v>
      </c>
      <c r="P128" s="14" t="s">
        <v>114</v>
      </c>
      <c r="Q128" s="14">
        <v>0</v>
      </c>
      <c r="R128" s="14">
        <v>0</v>
      </c>
      <c r="S128" s="14" t="s">
        <v>127</v>
      </c>
      <c r="T128" s="4" t="s">
        <v>128</v>
      </c>
      <c r="U128" s="4" t="s">
        <v>378</v>
      </c>
      <c r="V128" s="4" t="s">
        <v>127</v>
      </c>
      <c r="W128" s="14" t="s">
        <v>128</v>
      </c>
      <c r="X128" s="14" t="s">
        <v>128</v>
      </c>
      <c r="Y128" s="14" t="s">
        <v>181</v>
      </c>
      <c r="Z128" s="6">
        <v>45099</v>
      </c>
      <c r="AA128" s="15">
        <v>45099</v>
      </c>
      <c r="AB128" s="14">
        <v>121</v>
      </c>
      <c r="AC128" s="8">
        <v>200</v>
      </c>
      <c r="AD128" s="17">
        <v>0</v>
      </c>
      <c r="AE128" s="15">
        <v>45199</v>
      </c>
      <c r="AF128" s="5" t="s">
        <v>383</v>
      </c>
      <c r="AG128">
        <f t="shared" si="4"/>
        <v>121</v>
      </c>
      <c r="AH128" s="5" t="s">
        <v>604</v>
      </c>
      <c r="AI128" s="14" t="s">
        <v>133</v>
      </c>
      <c r="AJ128" s="15">
        <v>45199</v>
      </c>
      <c r="AK128" s="15">
        <v>45199</v>
      </c>
      <c r="AL128" s="14" t="s">
        <v>131</v>
      </c>
    </row>
    <row r="129" spans="1:38" x14ac:dyDescent="0.25">
      <c r="A129" s="14">
        <v>2023</v>
      </c>
      <c r="B129" s="15">
        <v>45108</v>
      </c>
      <c r="C129" s="15">
        <v>45199</v>
      </c>
      <c r="D129" s="14" t="s">
        <v>100</v>
      </c>
      <c r="E129" s="14" t="s">
        <v>107</v>
      </c>
      <c r="F129" s="14">
        <v>311</v>
      </c>
      <c r="G129" s="14" t="s">
        <v>581</v>
      </c>
      <c r="H129" s="14" t="s">
        <v>581</v>
      </c>
      <c r="I129" s="14" t="s">
        <v>578</v>
      </c>
      <c r="J129" s="4" t="s">
        <v>384</v>
      </c>
      <c r="K129" s="4" t="s">
        <v>385</v>
      </c>
      <c r="L129" s="4" t="s">
        <v>386</v>
      </c>
      <c r="M129" s="14" t="s">
        <v>110</v>
      </c>
      <c r="N129" s="14" t="s">
        <v>112</v>
      </c>
      <c r="O129" s="14" t="s">
        <v>181</v>
      </c>
      <c r="P129" s="14" t="s">
        <v>114</v>
      </c>
      <c r="Q129" s="14">
        <v>0</v>
      </c>
      <c r="R129" s="14">
        <v>0</v>
      </c>
      <c r="S129" s="14" t="s">
        <v>127</v>
      </c>
      <c r="T129" s="4" t="s">
        <v>128</v>
      </c>
      <c r="U129" s="4" t="s">
        <v>378</v>
      </c>
      <c r="V129" s="4" t="s">
        <v>127</v>
      </c>
      <c r="W129" s="14" t="s">
        <v>128</v>
      </c>
      <c r="X129" s="14" t="s">
        <v>128</v>
      </c>
      <c r="Y129" s="14" t="s">
        <v>181</v>
      </c>
      <c r="Z129" s="6">
        <v>45107</v>
      </c>
      <c r="AA129" s="15">
        <v>45107</v>
      </c>
      <c r="AB129" s="14">
        <v>122</v>
      </c>
      <c r="AC129" s="8">
        <v>200</v>
      </c>
      <c r="AD129" s="17">
        <v>0</v>
      </c>
      <c r="AE129" s="15">
        <v>45199</v>
      </c>
      <c r="AF129" s="5" t="s">
        <v>387</v>
      </c>
      <c r="AG129">
        <f t="shared" si="4"/>
        <v>122</v>
      </c>
      <c r="AH129" s="5" t="s">
        <v>604</v>
      </c>
      <c r="AI129" s="14" t="s">
        <v>133</v>
      </c>
      <c r="AJ129" s="15">
        <v>45199</v>
      </c>
      <c r="AK129" s="15">
        <v>45199</v>
      </c>
      <c r="AL129" s="14" t="s">
        <v>131</v>
      </c>
    </row>
    <row r="130" spans="1:38" x14ac:dyDescent="0.25">
      <c r="A130" s="14">
        <v>2023</v>
      </c>
      <c r="B130" s="15">
        <v>45108</v>
      </c>
      <c r="C130" s="15">
        <v>45199</v>
      </c>
      <c r="D130" s="14" t="s">
        <v>100</v>
      </c>
      <c r="E130" s="14" t="s">
        <v>107</v>
      </c>
      <c r="F130" s="4">
        <v>294</v>
      </c>
      <c r="G130" s="14" t="s">
        <v>588</v>
      </c>
      <c r="H130" s="14" t="s">
        <v>588</v>
      </c>
      <c r="I130" s="14" t="s">
        <v>580</v>
      </c>
      <c r="J130" s="4" t="s">
        <v>357</v>
      </c>
      <c r="K130" s="4" t="s">
        <v>388</v>
      </c>
      <c r="L130" s="4" t="s">
        <v>389</v>
      </c>
      <c r="M130" s="14" t="s">
        <v>110</v>
      </c>
      <c r="N130" s="14" t="s">
        <v>112</v>
      </c>
      <c r="O130" s="14" t="s">
        <v>170</v>
      </c>
      <c r="P130" s="14" t="s">
        <v>114</v>
      </c>
      <c r="Q130" s="14">
        <v>0</v>
      </c>
      <c r="R130" s="14">
        <v>0</v>
      </c>
      <c r="S130" s="14" t="s">
        <v>127</v>
      </c>
      <c r="T130" s="4" t="s">
        <v>128</v>
      </c>
      <c r="U130" s="4" t="s">
        <v>128</v>
      </c>
      <c r="V130" s="4" t="s">
        <v>127</v>
      </c>
      <c r="W130" s="14" t="s">
        <v>128</v>
      </c>
      <c r="X130" s="14" t="s">
        <v>128</v>
      </c>
      <c r="Y130" s="14" t="s">
        <v>171</v>
      </c>
      <c r="Z130" s="6">
        <v>45112</v>
      </c>
      <c r="AA130" s="6">
        <v>45112</v>
      </c>
      <c r="AB130" s="14">
        <v>123</v>
      </c>
      <c r="AC130" s="8">
        <v>1160</v>
      </c>
      <c r="AD130" s="17">
        <v>0</v>
      </c>
      <c r="AE130" s="15">
        <v>45199</v>
      </c>
      <c r="AF130" s="5" t="s">
        <v>390</v>
      </c>
      <c r="AG130">
        <f t="shared" si="4"/>
        <v>123</v>
      </c>
      <c r="AH130" s="5" t="s">
        <v>604</v>
      </c>
      <c r="AI130" s="14" t="s">
        <v>133</v>
      </c>
      <c r="AJ130" s="15">
        <v>45199</v>
      </c>
      <c r="AK130" s="15">
        <v>45199</v>
      </c>
      <c r="AL130" s="14" t="s">
        <v>131</v>
      </c>
    </row>
    <row r="131" spans="1:38" x14ac:dyDescent="0.25">
      <c r="A131" s="14">
        <v>2023</v>
      </c>
      <c r="B131" s="15">
        <v>45108</v>
      </c>
      <c r="C131" s="15">
        <v>45199</v>
      </c>
      <c r="D131" s="14" t="s">
        <v>100</v>
      </c>
      <c r="E131" s="14" t="s">
        <v>107</v>
      </c>
      <c r="F131" s="4">
        <v>381</v>
      </c>
      <c r="G131" s="14" t="s">
        <v>589</v>
      </c>
      <c r="H131" s="14" t="s">
        <v>589</v>
      </c>
      <c r="I131" s="14" t="s">
        <v>590</v>
      </c>
      <c r="J131" s="4" t="s">
        <v>391</v>
      </c>
      <c r="K131" s="4" t="s">
        <v>392</v>
      </c>
      <c r="L131" s="4" t="s">
        <v>393</v>
      </c>
      <c r="M131" s="14" t="s">
        <v>111</v>
      </c>
      <c r="N131" s="14" t="s">
        <v>112</v>
      </c>
      <c r="O131" s="14" t="s">
        <v>170</v>
      </c>
      <c r="P131" s="14" t="s">
        <v>114</v>
      </c>
      <c r="Q131" s="14">
        <v>0</v>
      </c>
      <c r="R131" s="14">
        <v>0</v>
      </c>
      <c r="S131" s="14" t="s">
        <v>127</v>
      </c>
      <c r="T131" s="4" t="s">
        <v>128</v>
      </c>
      <c r="U131" s="4" t="s">
        <v>128</v>
      </c>
      <c r="V131" s="4" t="s">
        <v>127</v>
      </c>
      <c r="W131" s="14" t="s">
        <v>128</v>
      </c>
      <c r="X131" s="14" t="s">
        <v>128</v>
      </c>
      <c r="Y131" s="14" t="s">
        <v>171</v>
      </c>
      <c r="Z131" s="6">
        <v>45112</v>
      </c>
      <c r="AA131" s="6">
        <v>45112</v>
      </c>
      <c r="AB131" s="14">
        <v>124</v>
      </c>
      <c r="AC131" s="8">
        <v>1160</v>
      </c>
      <c r="AD131" s="17">
        <v>0</v>
      </c>
      <c r="AE131" s="15">
        <v>45199</v>
      </c>
      <c r="AF131" s="5" t="s">
        <v>390</v>
      </c>
      <c r="AG131">
        <f t="shared" si="4"/>
        <v>124</v>
      </c>
      <c r="AH131" s="5" t="s">
        <v>604</v>
      </c>
      <c r="AI131" s="14" t="s">
        <v>133</v>
      </c>
      <c r="AJ131" s="15">
        <v>45199</v>
      </c>
      <c r="AK131" s="15">
        <v>45199</v>
      </c>
      <c r="AL131" s="14" t="s">
        <v>131</v>
      </c>
    </row>
    <row r="132" spans="1:38" x14ac:dyDescent="0.25">
      <c r="A132" s="14">
        <v>2023</v>
      </c>
      <c r="B132" s="15">
        <v>45108</v>
      </c>
      <c r="C132" s="15">
        <v>45199</v>
      </c>
      <c r="D132" s="14" t="s">
        <v>100</v>
      </c>
      <c r="E132" s="14" t="s">
        <v>107</v>
      </c>
      <c r="F132" s="4">
        <v>381</v>
      </c>
      <c r="G132" s="14" t="s">
        <v>589</v>
      </c>
      <c r="H132" s="14" t="s">
        <v>589</v>
      </c>
      <c r="I132" s="14" t="s">
        <v>590</v>
      </c>
      <c r="J132" s="4" t="s">
        <v>394</v>
      </c>
      <c r="K132" s="4" t="s">
        <v>395</v>
      </c>
      <c r="L132" s="4" t="s">
        <v>396</v>
      </c>
      <c r="M132" s="14" t="s">
        <v>110</v>
      </c>
      <c r="N132" s="14" t="s">
        <v>112</v>
      </c>
      <c r="O132" s="14" t="s">
        <v>170</v>
      </c>
      <c r="P132" s="14" t="s">
        <v>114</v>
      </c>
      <c r="Q132" s="14">
        <v>0</v>
      </c>
      <c r="R132" s="14">
        <v>0</v>
      </c>
      <c r="S132" s="14" t="s">
        <v>127</v>
      </c>
      <c r="T132" s="4" t="s">
        <v>128</v>
      </c>
      <c r="U132" s="4" t="s">
        <v>128</v>
      </c>
      <c r="V132" s="4" t="s">
        <v>127</v>
      </c>
      <c r="W132" s="14" t="s">
        <v>128</v>
      </c>
      <c r="X132" s="14" t="s">
        <v>128</v>
      </c>
      <c r="Y132" s="14" t="s">
        <v>171</v>
      </c>
      <c r="Z132" s="6">
        <v>45112</v>
      </c>
      <c r="AA132" s="6">
        <v>45112</v>
      </c>
      <c r="AB132" s="14">
        <v>125</v>
      </c>
      <c r="AC132" s="8">
        <v>1160</v>
      </c>
      <c r="AD132" s="17">
        <v>0</v>
      </c>
      <c r="AE132" s="15">
        <v>45199</v>
      </c>
      <c r="AF132" s="5" t="s">
        <v>390</v>
      </c>
      <c r="AG132">
        <f t="shared" si="4"/>
        <v>125</v>
      </c>
      <c r="AH132" s="5" t="s">
        <v>604</v>
      </c>
      <c r="AI132" s="14" t="s">
        <v>133</v>
      </c>
      <c r="AJ132" s="15">
        <v>45199</v>
      </c>
      <c r="AK132" s="15">
        <v>45199</v>
      </c>
      <c r="AL132" s="14" t="s">
        <v>131</v>
      </c>
    </row>
    <row r="133" spans="1:38" x14ac:dyDescent="0.25">
      <c r="A133" s="14">
        <v>2023</v>
      </c>
      <c r="B133" s="15">
        <v>45108</v>
      </c>
      <c r="C133" s="15">
        <v>45199</v>
      </c>
      <c r="D133" s="14" t="s">
        <v>100</v>
      </c>
      <c r="E133" s="14" t="s">
        <v>107</v>
      </c>
      <c r="F133" s="4">
        <v>381</v>
      </c>
      <c r="G133" s="14" t="s">
        <v>589</v>
      </c>
      <c r="H133" s="14" t="s">
        <v>589</v>
      </c>
      <c r="I133" s="14" t="s">
        <v>590</v>
      </c>
      <c r="J133" s="4" t="s">
        <v>397</v>
      </c>
      <c r="K133" s="4" t="s">
        <v>377</v>
      </c>
      <c r="L133" s="4" t="s">
        <v>398</v>
      </c>
      <c r="M133" s="14" t="s">
        <v>111</v>
      </c>
      <c r="N133" s="14" t="s">
        <v>112</v>
      </c>
      <c r="O133" s="14" t="s">
        <v>170</v>
      </c>
      <c r="P133" s="14" t="s">
        <v>114</v>
      </c>
      <c r="Q133" s="14">
        <v>0</v>
      </c>
      <c r="R133" s="14">
        <v>0</v>
      </c>
      <c r="S133" s="14" t="s">
        <v>127</v>
      </c>
      <c r="T133" s="4" t="s">
        <v>128</v>
      </c>
      <c r="U133" s="4" t="s">
        <v>128</v>
      </c>
      <c r="V133" s="4" t="s">
        <v>127</v>
      </c>
      <c r="W133" s="14" t="s">
        <v>128</v>
      </c>
      <c r="X133" s="14" t="s">
        <v>128</v>
      </c>
      <c r="Y133" s="14" t="s">
        <v>171</v>
      </c>
      <c r="Z133" s="6">
        <v>45112</v>
      </c>
      <c r="AA133" s="6">
        <v>45112</v>
      </c>
      <c r="AB133" s="14">
        <v>126</v>
      </c>
      <c r="AC133" s="8">
        <v>1160</v>
      </c>
      <c r="AD133" s="17">
        <v>0</v>
      </c>
      <c r="AE133" s="15">
        <v>45199</v>
      </c>
      <c r="AF133" s="5" t="s">
        <v>390</v>
      </c>
      <c r="AG133">
        <f t="shared" si="4"/>
        <v>126</v>
      </c>
      <c r="AH133" s="5" t="s">
        <v>604</v>
      </c>
      <c r="AI133" s="14" t="s">
        <v>133</v>
      </c>
      <c r="AJ133" s="15">
        <v>45199</v>
      </c>
      <c r="AK133" s="15">
        <v>45199</v>
      </c>
      <c r="AL133" s="14" t="s">
        <v>131</v>
      </c>
    </row>
    <row r="134" spans="1:38" x14ac:dyDescent="0.25">
      <c r="A134" s="14">
        <v>2023</v>
      </c>
      <c r="B134" s="15">
        <v>45108</v>
      </c>
      <c r="C134" s="15">
        <v>45199</v>
      </c>
      <c r="D134" s="14" t="s">
        <v>100</v>
      </c>
      <c r="E134" s="14" t="s">
        <v>107</v>
      </c>
      <c r="F134" s="4">
        <v>381</v>
      </c>
      <c r="G134" s="14" t="s">
        <v>589</v>
      </c>
      <c r="H134" s="14" t="s">
        <v>589</v>
      </c>
      <c r="I134" s="14" t="s">
        <v>590</v>
      </c>
      <c r="J134" s="4" t="s">
        <v>399</v>
      </c>
      <c r="K134" s="4" t="s">
        <v>400</v>
      </c>
      <c r="L134" s="4" t="s">
        <v>401</v>
      </c>
      <c r="M134" s="14" t="s">
        <v>110</v>
      </c>
      <c r="N134" s="14" t="s">
        <v>112</v>
      </c>
      <c r="O134" s="14" t="s">
        <v>170</v>
      </c>
      <c r="P134" s="14" t="s">
        <v>114</v>
      </c>
      <c r="Q134" s="14">
        <v>0</v>
      </c>
      <c r="R134" s="14">
        <v>0</v>
      </c>
      <c r="S134" s="14" t="s">
        <v>127</v>
      </c>
      <c r="T134" s="4" t="s">
        <v>128</v>
      </c>
      <c r="U134" s="4" t="s">
        <v>128</v>
      </c>
      <c r="V134" s="4" t="s">
        <v>127</v>
      </c>
      <c r="W134" s="14" t="s">
        <v>128</v>
      </c>
      <c r="X134" s="14" t="s">
        <v>128</v>
      </c>
      <c r="Y134" s="14" t="s">
        <v>171</v>
      </c>
      <c r="Z134" s="6">
        <v>45112</v>
      </c>
      <c r="AA134" s="6">
        <v>45112</v>
      </c>
      <c r="AB134" s="14">
        <v>127</v>
      </c>
      <c r="AC134" s="8">
        <v>1160</v>
      </c>
      <c r="AD134" s="17">
        <v>0</v>
      </c>
      <c r="AE134" s="15">
        <v>45199</v>
      </c>
      <c r="AF134" s="5" t="s">
        <v>390</v>
      </c>
      <c r="AG134">
        <f t="shared" si="4"/>
        <v>127</v>
      </c>
      <c r="AH134" s="5" t="s">
        <v>604</v>
      </c>
      <c r="AI134" s="14" t="s">
        <v>133</v>
      </c>
      <c r="AJ134" s="15">
        <v>45199</v>
      </c>
      <c r="AK134" s="15">
        <v>45199</v>
      </c>
      <c r="AL134" s="14" t="s">
        <v>131</v>
      </c>
    </row>
    <row r="135" spans="1:38" x14ac:dyDescent="0.25">
      <c r="A135" s="14">
        <v>2023</v>
      </c>
      <c r="B135" s="15">
        <v>45108</v>
      </c>
      <c r="C135" s="15">
        <v>45199</v>
      </c>
      <c r="D135" s="14" t="s">
        <v>100</v>
      </c>
      <c r="E135" s="14" t="s">
        <v>107</v>
      </c>
      <c r="F135" s="4">
        <v>381</v>
      </c>
      <c r="G135" s="14" t="s">
        <v>589</v>
      </c>
      <c r="H135" s="14" t="s">
        <v>589</v>
      </c>
      <c r="I135" s="14" t="s">
        <v>590</v>
      </c>
      <c r="J135" s="4" t="s">
        <v>402</v>
      </c>
      <c r="K135" s="4" t="s">
        <v>205</v>
      </c>
      <c r="L135" s="4" t="s">
        <v>368</v>
      </c>
      <c r="M135" s="14" t="s">
        <v>110</v>
      </c>
      <c r="N135" s="14" t="s">
        <v>112</v>
      </c>
      <c r="O135" s="14" t="s">
        <v>170</v>
      </c>
      <c r="P135" s="14" t="s">
        <v>114</v>
      </c>
      <c r="Q135" s="14">
        <v>0</v>
      </c>
      <c r="R135" s="14">
        <v>0</v>
      </c>
      <c r="S135" s="14" t="s">
        <v>127</v>
      </c>
      <c r="T135" s="4" t="s">
        <v>128</v>
      </c>
      <c r="U135" s="4" t="s">
        <v>128</v>
      </c>
      <c r="V135" s="4" t="s">
        <v>127</v>
      </c>
      <c r="W135" s="4" t="s">
        <v>128</v>
      </c>
      <c r="X135" s="14" t="s">
        <v>128</v>
      </c>
      <c r="Y135" s="14" t="s">
        <v>171</v>
      </c>
      <c r="Z135" s="6">
        <v>45112</v>
      </c>
      <c r="AA135" s="6">
        <v>45112</v>
      </c>
      <c r="AB135" s="14">
        <v>128</v>
      </c>
      <c r="AC135" s="8">
        <v>1160</v>
      </c>
      <c r="AD135" s="17">
        <v>0</v>
      </c>
      <c r="AE135" s="15">
        <v>45199</v>
      </c>
      <c r="AF135" s="5" t="s">
        <v>390</v>
      </c>
      <c r="AG135">
        <f t="shared" si="4"/>
        <v>128</v>
      </c>
      <c r="AH135" s="5" t="s">
        <v>604</v>
      </c>
      <c r="AI135" s="14" t="s">
        <v>133</v>
      </c>
      <c r="AJ135" s="15">
        <v>45199</v>
      </c>
      <c r="AK135" s="15">
        <v>45199</v>
      </c>
      <c r="AL135" s="14" t="s">
        <v>131</v>
      </c>
    </row>
    <row r="136" spans="1:38" x14ac:dyDescent="0.25">
      <c r="A136" s="14">
        <v>2023</v>
      </c>
      <c r="B136" s="15">
        <v>45108</v>
      </c>
      <c r="C136" s="15">
        <v>45199</v>
      </c>
      <c r="D136" s="14" t="s">
        <v>100</v>
      </c>
      <c r="E136" s="14" t="s">
        <v>107</v>
      </c>
      <c r="F136" s="4">
        <v>368</v>
      </c>
      <c r="G136" s="14" t="s">
        <v>591</v>
      </c>
      <c r="H136" s="14" t="s">
        <v>591</v>
      </c>
      <c r="I136" s="14" t="s">
        <v>592</v>
      </c>
      <c r="J136" s="4" t="s">
        <v>349</v>
      </c>
      <c r="K136" s="4" t="s">
        <v>403</v>
      </c>
      <c r="L136" s="4" t="s">
        <v>404</v>
      </c>
      <c r="M136" s="14" t="s">
        <v>110</v>
      </c>
      <c r="N136" s="14" t="s">
        <v>112</v>
      </c>
      <c r="O136" s="14" t="s">
        <v>170</v>
      </c>
      <c r="P136" s="14" t="s">
        <v>114</v>
      </c>
      <c r="Q136" s="14">
        <v>0</v>
      </c>
      <c r="R136" s="14">
        <v>0</v>
      </c>
      <c r="S136" s="14" t="s">
        <v>127</v>
      </c>
      <c r="T136" s="4" t="s">
        <v>128</v>
      </c>
      <c r="U136" s="4" t="s">
        <v>128</v>
      </c>
      <c r="V136" s="4" t="s">
        <v>127</v>
      </c>
      <c r="W136" s="4" t="s">
        <v>128</v>
      </c>
      <c r="X136" s="14" t="s">
        <v>128</v>
      </c>
      <c r="Y136" s="14" t="s">
        <v>171</v>
      </c>
      <c r="Z136" s="6">
        <v>45112</v>
      </c>
      <c r="AA136" s="6">
        <v>45112</v>
      </c>
      <c r="AB136" s="14">
        <v>129</v>
      </c>
      <c r="AC136" s="8">
        <v>1160</v>
      </c>
      <c r="AD136" s="17">
        <v>0</v>
      </c>
      <c r="AE136" s="15">
        <v>45199</v>
      </c>
      <c r="AF136" s="5" t="s">
        <v>390</v>
      </c>
      <c r="AG136">
        <f t="shared" si="4"/>
        <v>129</v>
      </c>
      <c r="AH136" s="5" t="s">
        <v>604</v>
      </c>
      <c r="AI136" s="14" t="s">
        <v>133</v>
      </c>
      <c r="AJ136" s="15">
        <v>45199</v>
      </c>
      <c r="AK136" s="15">
        <v>45199</v>
      </c>
      <c r="AL136" s="14" t="s">
        <v>131</v>
      </c>
    </row>
    <row r="137" spans="1:38" x14ac:dyDescent="0.25">
      <c r="A137" s="14">
        <v>2023</v>
      </c>
      <c r="B137" s="15">
        <v>45108</v>
      </c>
      <c r="C137" s="15">
        <v>45199</v>
      </c>
      <c r="D137" s="14" t="s">
        <v>100</v>
      </c>
      <c r="E137" s="14" t="s">
        <v>107</v>
      </c>
      <c r="F137" s="4">
        <v>545</v>
      </c>
      <c r="G137" s="14" t="s">
        <v>405</v>
      </c>
      <c r="H137" s="14" t="s">
        <v>405</v>
      </c>
      <c r="I137" s="14" t="s">
        <v>593</v>
      </c>
      <c r="J137" s="18" t="s">
        <v>406</v>
      </c>
      <c r="K137" s="18" t="s">
        <v>407</v>
      </c>
      <c r="L137" s="18" t="s">
        <v>408</v>
      </c>
      <c r="M137" s="19" t="s">
        <v>110</v>
      </c>
      <c r="N137" s="14" t="s">
        <v>112</v>
      </c>
      <c r="O137" s="14" t="s">
        <v>170</v>
      </c>
      <c r="P137" s="14" t="s">
        <v>114</v>
      </c>
      <c r="Q137" s="14">
        <v>0</v>
      </c>
      <c r="R137" s="14">
        <v>0</v>
      </c>
      <c r="S137" s="14" t="s">
        <v>127</v>
      </c>
      <c r="T137" s="4" t="s">
        <v>128</v>
      </c>
      <c r="U137" s="4" t="s">
        <v>128</v>
      </c>
      <c r="V137" s="4" t="s">
        <v>127</v>
      </c>
      <c r="W137" s="4" t="s">
        <v>128</v>
      </c>
      <c r="X137" s="14" t="s">
        <v>128</v>
      </c>
      <c r="Y137" s="14" t="s">
        <v>171</v>
      </c>
      <c r="Z137" s="6">
        <v>45113</v>
      </c>
      <c r="AA137" s="6">
        <v>45113</v>
      </c>
      <c r="AB137" s="14">
        <v>130</v>
      </c>
      <c r="AC137" s="21">
        <v>1147</v>
      </c>
      <c r="AD137" s="17">
        <v>0</v>
      </c>
      <c r="AE137" s="15">
        <v>45199</v>
      </c>
      <c r="AF137" s="5" t="s">
        <v>409</v>
      </c>
      <c r="AG137">
        <f t="shared" si="4"/>
        <v>130</v>
      </c>
      <c r="AH137" s="5" t="s">
        <v>604</v>
      </c>
      <c r="AI137" s="14" t="s">
        <v>133</v>
      </c>
      <c r="AJ137" s="15">
        <v>45199</v>
      </c>
      <c r="AK137" s="15">
        <v>45199</v>
      </c>
      <c r="AL137" s="14" t="s">
        <v>131</v>
      </c>
    </row>
    <row r="138" spans="1:38" x14ac:dyDescent="0.25">
      <c r="A138" s="14">
        <v>2023</v>
      </c>
      <c r="B138" s="15">
        <v>45108</v>
      </c>
      <c r="C138" s="15">
        <v>45199</v>
      </c>
      <c r="D138" s="14" t="s">
        <v>100</v>
      </c>
      <c r="E138" s="14" t="s">
        <v>107</v>
      </c>
      <c r="F138" s="4">
        <v>545</v>
      </c>
      <c r="G138" s="14" t="s">
        <v>405</v>
      </c>
      <c r="H138" s="14" t="s">
        <v>405</v>
      </c>
      <c r="I138" s="14" t="s">
        <v>593</v>
      </c>
      <c r="J138" s="18" t="s">
        <v>410</v>
      </c>
      <c r="K138" s="18" t="s">
        <v>393</v>
      </c>
      <c r="L138" s="18" t="s">
        <v>411</v>
      </c>
      <c r="M138" s="19" t="s">
        <v>110</v>
      </c>
      <c r="N138" s="14" t="s">
        <v>112</v>
      </c>
      <c r="O138" s="14" t="s">
        <v>170</v>
      </c>
      <c r="P138" s="14" t="s">
        <v>114</v>
      </c>
      <c r="Q138" s="14">
        <v>0</v>
      </c>
      <c r="R138" s="14">
        <v>0</v>
      </c>
      <c r="S138" s="14" t="s">
        <v>127</v>
      </c>
      <c r="T138" s="4" t="s">
        <v>128</v>
      </c>
      <c r="U138" s="4" t="s">
        <v>128</v>
      </c>
      <c r="V138" s="4" t="s">
        <v>127</v>
      </c>
      <c r="W138" s="4" t="s">
        <v>128</v>
      </c>
      <c r="X138" s="14" t="s">
        <v>128</v>
      </c>
      <c r="Y138" s="14" t="s">
        <v>171</v>
      </c>
      <c r="Z138" s="6">
        <v>45113</v>
      </c>
      <c r="AA138" s="6">
        <v>45113</v>
      </c>
      <c r="AB138" s="14">
        <v>131</v>
      </c>
      <c r="AC138" s="21">
        <v>1147</v>
      </c>
      <c r="AD138" s="17">
        <v>0</v>
      </c>
      <c r="AE138" s="15">
        <v>45199</v>
      </c>
      <c r="AF138" s="5" t="s">
        <v>409</v>
      </c>
      <c r="AG138">
        <f t="shared" ref="AG138:AG201" si="6">+AG137+1</f>
        <v>131</v>
      </c>
      <c r="AH138" s="5" t="s">
        <v>604</v>
      </c>
      <c r="AI138" s="14" t="s">
        <v>133</v>
      </c>
      <c r="AJ138" s="15">
        <v>45199</v>
      </c>
      <c r="AK138" s="15">
        <v>45199</v>
      </c>
      <c r="AL138" s="14" t="s">
        <v>131</v>
      </c>
    </row>
    <row r="139" spans="1:38" x14ac:dyDescent="0.25">
      <c r="A139" s="14">
        <v>2023</v>
      </c>
      <c r="B139" s="15">
        <v>45108</v>
      </c>
      <c r="C139" s="15">
        <v>45199</v>
      </c>
      <c r="D139" s="14" t="s">
        <v>100</v>
      </c>
      <c r="E139" s="14" t="s">
        <v>107</v>
      </c>
      <c r="F139" s="4">
        <v>545</v>
      </c>
      <c r="G139" s="14" t="s">
        <v>405</v>
      </c>
      <c r="H139" s="14" t="s">
        <v>405</v>
      </c>
      <c r="I139" s="14" t="s">
        <v>593</v>
      </c>
      <c r="J139" s="18" t="s">
        <v>412</v>
      </c>
      <c r="K139" s="18" t="s">
        <v>413</v>
      </c>
      <c r="L139" s="18" t="s">
        <v>414</v>
      </c>
      <c r="M139" s="19" t="s">
        <v>110</v>
      </c>
      <c r="N139" s="14" t="s">
        <v>112</v>
      </c>
      <c r="O139" s="14" t="s">
        <v>170</v>
      </c>
      <c r="P139" s="14" t="s">
        <v>114</v>
      </c>
      <c r="Q139" s="14">
        <v>0</v>
      </c>
      <c r="R139" s="14">
        <v>0</v>
      </c>
      <c r="S139" s="14" t="s">
        <v>127</v>
      </c>
      <c r="T139" s="4" t="s">
        <v>128</v>
      </c>
      <c r="U139" s="4" t="s">
        <v>128</v>
      </c>
      <c r="V139" s="4" t="s">
        <v>127</v>
      </c>
      <c r="W139" s="4" t="s">
        <v>128</v>
      </c>
      <c r="X139" s="14" t="s">
        <v>128</v>
      </c>
      <c r="Y139" s="14" t="s">
        <v>171</v>
      </c>
      <c r="Z139" s="6">
        <v>45113</v>
      </c>
      <c r="AA139" s="6">
        <v>45113</v>
      </c>
      <c r="AB139" s="14">
        <v>132</v>
      </c>
      <c r="AC139" s="21">
        <v>1147</v>
      </c>
      <c r="AD139" s="17">
        <v>0</v>
      </c>
      <c r="AE139" s="15">
        <v>45199</v>
      </c>
      <c r="AF139" s="5" t="s">
        <v>409</v>
      </c>
      <c r="AG139">
        <f t="shared" si="6"/>
        <v>132</v>
      </c>
      <c r="AH139" s="5" t="s">
        <v>604</v>
      </c>
      <c r="AI139" s="14" t="s">
        <v>133</v>
      </c>
      <c r="AJ139" s="15">
        <v>45199</v>
      </c>
      <c r="AK139" s="15">
        <v>45199</v>
      </c>
      <c r="AL139" s="14" t="s">
        <v>131</v>
      </c>
    </row>
    <row r="140" spans="1:38" x14ac:dyDescent="0.25">
      <c r="A140" s="14">
        <v>2023</v>
      </c>
      <c r="B140" s="15">
        <v>45108</v>
      </c>
      <c r="C140" s="15">
        <v>45199</v>
      </c>
      <c r="D140" s="14" t="s">
        <v>100</v>
      </c>
      <c r="E140" s="14" t="s">
        <v>107</v>
      </c>
      <c r="F140" s="4">
        <v>545</v>
      </c>
      <c r="G140" s="14" t="s">
        <v>405</v>
      </c>
      <c r="H140" s="14" t="s">
        <v>405</v>
      </c>
      <c r="I140" s="14" t="s">
        <v>593</v>
      </c>
      <c r="J140" s="18" t="s">
        <v>415</v>
      </c>
      <c r="K140" s="18" t="s">
        <v>416</v>
      </c>
      <c r="L140" s="18" t="s">
        <v>417</v>
      </c>
      <c r="M140" s="19" t="s">
        <v>110</v>
      </c>
      <c r="N140" s="14" t="s">
        <v>112</v>
      </c>
      <c r="O140" s="14" t="s">
        <v>170</v>
      </c>
      <c r="P140" s="14" t="s">
        <v>114</v>
      </c>
      <c r="Q140" s="14">
        <v>0</v>
      </c>
      <c r="R140" s="14">
        <v>0</v>
      </c>
      <c r="S140" s="14" t="s">
        <v>127</v>
      </c>
      <c r="T140" s="4" t="s">
        <v>128</v>
      </c>
      <c r="U140" s="4" t="s">
        <v>128</v>
      </c>
      <c r="V140" s="4" t="s">
        <v>127</v>
      </c>
      <c r="W140" s="4" t="s">
        <v>128</v>
      </c>
      <c r="X140" s="14" t="s">
        <v>128</v>
      </c>
      <c r="Y140" s="14" t="s">
        <v>171</v>
      </c>
      <c r="Z140" s="6">
        <v>45113</v>
      </c>
      <c r="AA140" s="6">
        <v>45113</v>
      </c>
      <c r="AB140" s="14">
        <v>133</v>
      </c>
      <c r="AC140" s="21">
        <v>1147</v>
      </c>
      <c r="AD140" s="17">
        <v>0</v>
      </c>
      <c r="AE140" s="15">
        <v>45199</v>
      </c>
      <c r="AF140" s="5" t="s">
        <v>409</v>
      </c>
      <c r="AG140">
        <f t="shared" si="6"/>
        <v>133</v>
      </c>
      <c r="AH140" s="5" t="s">
        <v>604</v>
      </c>
      <c r="AI140" s="14" t="s">
        <v>133</v>
      </c>
      <c r="AJ140" s="15">
        <v>45199</v>
      </c>
      <c r="AK140" s="15">
        <v>45199</v>
      </c>
      <c r="AL140" s="14" t="s">
        <v>131</v>
      </c>
    </row>
    <row r="141" spans="1:38" x14ac:dyDescent="0.25">
      <c r="A141" s="14">
        <v>2023</v>
      </c>
      <c r="B141" s="15">
        <v>45108</v>
      </c>
      <c r="C141" s="15">
        <v>45199</v>
      </c>
      <c r="D141" s="14" t="s">
        <v>100</v>
      </c>
      <c r="E141" s="14" t="s">
        <v>107</v>
      </c>
      <c r="F141" s="4">
        <v>202</v>
      </c>
      <c r="G141" s="14" t="s">
        <v>594</v>
      </c>
      <c r="H141" s="14" t="s">
        <v>594</v>
      </c>
      <c r="I141" s="14" t="s">
        <v>595</v>
      </c>
      <c r="J141" s="18" t="s">
        <v>419</v>
      </c>
      <c r="K141" s="18" t="s">
        <v>420</v>
      </c>
      <c r="L141" s="18" t="s">
        <v>421</v>
      </c>
      <c r="M141" s="19" t="s">
        <v>110</v>
      </c>
      <c r="N141" s="14" t="s">
        <v>112</v>
      </c>
      <c r="O141" s="14" t="s">
        <v>170</v>
      </c>
      <c r="P141" s="14" t="s">
        <v>114</v>
      </c>
      <c r="Q141" s="14">
        <v>0</v>
      </c>
      <c r="R141" s="14">
        <v>0</v>
      </c>
      <c r="S141" s="14" t="s">
        <v>127</v>
      </c>
      <c r="T141" s="4" t="s">
        <v>128</v>
      </c>
      <c r="U141" s="4" t="s">
        <v>128</v>
      </c>
      <c r="V141" s="4" t="s">
        <v>127</v>
      </c>
      <c r="W141" s="4" t="s">
        <v>128</v>
      </c>
      <c r="X141" s="14" t="s">
        <v>128</v>
      </c>
      <c r="Y141" s="14" t="s">
        <v>171</v>
      </c>
      <c r="Z141" s="6">
        <v>45113</v>
      </c>
      <c r="AA141" s="6">
        <v>45113</v>
      </c>
      <c r="AB141" s="14">
        <v>134</v>
      </c>
      <c r="AC141" s="21">
        <v>1448</v>
      </c>
      <c r="AD141" s="17">
        <v>0</v>
      </c>
      <c r="AE141" s="15">
        <v>45199</v>
      </c>
      <c r="AF141" s="5" t="s">
        <v>409</v>
      </c>
      <c r="AG141">
        <f t="shared" si="6"/>
        <v>134</v>
      </c>
      <c r="AH141" s="5" t="s">
        <v>604</v>
      </c>
      <c r="AI141" s="14" t="s">
        <v>133</v>
      </c>
      <c r="AJ141" s="15">
        <v>45199</v>
      </c>
      <c r="AK141" s="15">
        <v>45199</v>
      </c>
      <c r="AL141" s="14" t="s">
        <v>131</v>
      </c>
    </row>
    <row r="142" spans="1:38" x14ac:dyDescent="0.25">
      <c r="A142" s="14">
        <v>2023</v>
      </c>
      <c r="B142" s="15">
        <v>45108</v>
      </c>
      <c r="C142" s="15">
        <v>45199</v>
      </c>
      <c r="D142" s="14" t="s">
        <v>100</v>
      </c>
      <c r="E142" s="14" t="s">
        <v>107</v>
      </c>
      <c r="F142" s="4">
        <v>204</v>
      </c>
      <c r="G142" s="14" t="s">
        <v>418</v>
      </c>
      <c r="H142" s="14" t="s">
        <v>418</v>
      </c>
      <c r="I142" s="14" t="s">
        <v>596</v>
      </c>
      <c r="J142" s="18" t="s">
        <v>422</v>
      </c>
      <c r="K142" s="18" t="s">
        <v>423</v>
      </c>
      <c r="L142" s="18" t="s">
        <v>424</v>
      </c>
      <c r="M142" s="19" t="s">
        <v>110</v>
      </c>
      <c r="N142" s="14" t="s">
        <v>112</v>
      </c>
      <c r="O142" s="14" t="s">
        <v>170</v>
      </c>
      <c r="P142" s="14" t="s">
        <v>114</v>
      </c>
      <c r="Q142" s="14">
        <v>0</v>
      </c>
      <c r="R142" s="14">
        <v>0</v>
      </c>
      <c r="S142" s="14" t="s">
        <v>127</v>
      </c>
      <c r="T142" s="4" t="s">
        <v>128</v>
      </c>
      <c r="U142" s="4" t="s">
        <v>128</v>
      </c>
      <c r="V142" s="4" t="s">
        <v>127</v>
      </c>
      <c r="W142" s="4" t="s">
        <v>128</v>
      </c>
      <c r="X142" s="14" t="s">
        <v>128</v>
      </c>
      <c r="Y142" s="14" t="s">
        <v>171</v>
      </c>
      <c r="Z142" s="6">
        <v>45113</v>
      </c>
      <c r="AA142" s="6">
        <v>45113</v>
      </c>
      <c r="AB142" s="14">
        <v>135</v>
      </c>
      <c r="AC142" s="27">
        <v>1448</v>
      </c>
      <c r="AD142" s="17">
        <v>0</v>
      </c>
      <c r="AE142" s="15">
        <v>45199</v>
      </c>
      <c r="AF142" s="5" t="s">
        <v>409</v>
      </c>
      <c r="AG142">
        <f t="shared" si="6"/>
        <v>135</v>
      </c>
      <c r="AH142" s="5" t="s">
        <v>604</v>
      </c>
      <c r="AI142" s="14" t="s">
        <v>133</v>
      </c>
      <c r="AJ142" s="15">
        <v>45199</v>
      </c>
      <c r="AK142" s="15">
        <v>45199</v>
      </c>
      <c r="AL142" s="14" t="s">
        <v>131</v>
      </c>
    </row>
    <row r="143" spans="1:38" x14ac:dyDescent="0.25">
      <c r="A143" s="14">
        <v>2023</v>
      </c>
      <c r="B143" s="15">
        <v>45108</v>
      </c>
      <c r="C143" s="15">
        <v>45199</v>
      </c>
      <c r="D143" s="14" t="s">
        <v>100</v>
      </c>
      <c r="E143" s="14" t="s">
        <v>107</v>
      </c>
      <c r="F143" s="4">
        <v>294</v>
      </c>
      <c r="G143" s="14" t="s">
        <v>588</v>
      </c>
      <c r="H143" s="14" t="s">
        <v>588</v>
      </c>
      <c r="I143" s="14" t="s">
        <v>580</v>
      </c>
      <c r="J143" s="18" t="s">
        <v>357</v>
      </c>
      <c r="K143" s="18" t="s">
        <v>388</v>
      </c>
      <c r="L143" s="18" t="s">
        <v>389</v>
      </c>
      <c r="M143" s="19" t="s">
        <v>110</v>
      </c>
      <c r="N143" s="14" t="s">
        <v>112</v>
      </c>
      <c r="O143" s="14" t="s">
        <v>170</v>
      </c>
      <c r="P143" s="14" t="s">
        <v>114</v>
      </c>
      <c r="Q143" s="14">
        <v>0</v>
      </c>
      <c r="R143" s="14">
        <v>0</v>
      </c>
      <c r="S143" s="14" t="s">
        <v>127</v>
      </c>
      <c r="T143" s="4" t="s">
        <v>128</v>
      </c>
      <c r="U143" s="4" t="s">
        <v>128</v>
      </c>
      <c r="V143" s="4" t="s">
        <v>127</v>
      </c>
      <c r="W143" s="4" t="s">
        <v>128</v>
      </c>
      <c r="X143" s="4" t="s">
        <v>128</v>
      </c>
      <c r="Y143" s="14" t="s">
        <v>171</v>
      </c>
      <c r="Z143" s="15">
        <v>45113</v>
      </c>
      <c r="AA143" s="15">
        <v>45113</v>
      </c>
      <c r="AB143" s="14">
        <v>136</v>
      </c>
      <c r="AC143" s="21">
        <v>1448</v>
      </c>
      <c r="AD143" s="17">
        <v>0</v>
      </c>
      <c r="AE143" s="15">
        <v>45199</v>
      </c>
      <c r="AF143" s="5" t="s">
        <v>425</v>
      </c>
      <c r="AG143">
        <f t="shared" si="6"/>
        <v>136</v>
      </c>
      <c r="AH143" s="5" t="s">
        <v>604</v>
      </c>
      <c r="AI143" s="14" t="s">
        <v>133</v>
      </c>
      <c r="AJ143" s="15">
        <v>45199</v>
      </c>
      <c r="AK143" s="15">
        <v>45199</v>
      </c>
      <c r="AL143" s="14" t="s">
        <v>131</v>
      </c>
    </row>
    <row r="144" spans="1:38" x14ac:dyDescent="0.25">
      <c r="A144" s="14">
        <v>2023</v>
      </c>
      <c r="B144" s="15">
        <v>45108</v>
      </c>
      <c r="C144" s="15">
        <v>45199</v>
      </c>
      <c r="D144" s="14" t="s">
        <v>100</v>
      </c>
      <c r="E144" s="14" t="s">
        <v>107</v>
      </c>
      <c r="F144" s="4">
        <v>202</v>
      </c>
      <c r="G144" s="14" t="s">
        <v>594</v>
      </c>
      <c r="H144" s="14" t="s">
        <v>594</v>
      </c>
      <c r="I144" s="14" t="s">
        <v>595</v>
      </c>
      <c r="J144" s="4" t="s">
        <v>426</v>
      </c>
      <c r="K144" s="4" t="s">
        <v>427</v>
      </c>
      <c r="L144" s="4" t="s">
        <v>428</v>
      </c>
      <c r="M144" s="14" t="s">
        <v>110</v>
      </c>
      <c r="N144" s="14" t="s">
        <v>112</v>
      </c>
      <c r="O144" s="14" t="s">
        <v>170</v>
      </c>
      <c r="P144" s="14" t="s">
        <v>114</v>
      </c>
      <c r="Q144" s="14">
        <v>0</v>
      </c>
      <c r="R144" s="14">
        <v>0</v>
      </c>
      <c r="S144" s="14" t="s">
        <v>127</v>
      </c>
      <c r="T144" s="4" t="s">
        <v>128</v>
      </c>
      <c r="U144" s="4" t="s">
        <v>128</v>
      </c>
      <c r="V144" s="4" t="s">
        <v>127</v>
      </c>
      <c r="W144" s="4" t="s">
        <v>128</v>
      </c>
      <c r="X144" s="14" t="s">
        <v>128</v>
      </c>
      <c r="Y144" s="14" t="s">
        <v>171</v>
      </c>
      <c r="Z144" s="6">
        <v>45112</v>
      </c>
      <c r="AA144" s="6">
        <v>45112</v>
      </c>
      <c r="AB144" s="14">
        <v>137</v>
      </c>
      <c r="AC144" s="21">
        <v>2080</v>
      </c>
      <c r="AD144" s="17">
        <v>0</v>
      </c>
      <c r="AE144" s="15">
        <v>45199</v>
      </c>
      <c r="AF144" s="5" t="s">
        <v>429</v>
      </c>
      <c r="AG144">
        <f t="shared" si="6"/>
        <v>137</v>
      </c>
      <c r="AH144" s="5" t="s">
        <v>604</v>
      </c>
      <c r="AI144" s="14" t="s">
        <v>133</v>
      </c>
      <c r="AJ144" s="15">
        <v>45199</v>
      </c>
      <c r="AK144" s="15">
        <v>45199</v>
      </c>
      <c r="AL144" s="14" t="s">
        <v>131</v>
      </c>
    </row>
    <row r="145" spans="1:38" x14ac:dyDescent="0.25">
      <c r="A145" s="14">
        <v>2023</v>
      </c>
      <c r="B145" s="15">
        <v>45108</v>
      </c>
      <c r="C145" s="15">
        <v>45199</v>
      </c>
      <c r="D145" s="14" t="s">
        <v>100</v>
      </c>
      <c r="E145" s="14" t="s">
        <v>107</v>
      </c>
      <c r="F145" s="4">
        <v>616</v>
      </c>
      <c r="G145" s="14" t="s">
        <v>597</v>
      </c>
      <c r="H145" s="14" t="s">
        <v>597</v>
      </c>
      <c r="I145" s="14" t="s">
        <v>590</v>
      </c>
      <c r="J145" s="18" t="s">
        <v>430</v>
      </c>
      <c r="K145" s="18" t="s">
        <v>431</v>
      </c>
      <c r="L145" s="18" t="s">
        <v>421</v>
      </c>
      <c r="M145" s="19" t="s">
        <v>111</v>
      </c>
      <c r="N145" s="19" t="s">
        <v>112</v>
      </c>
      <c r="O145" s="19" t="s">
        <v>170</v>
      </c>
      <c r="P145" s="19" t="s">
        <v>114</v>
      </c>
      <c r="Q145" s="19">
        <v>0</v>
      </c>
      <c r="R145" s="19">
        <v>0</v>
      </c>
      <c r="S145" s="19" t="s">
        <v>127</v>
      </c>
      <c r="T145" s="18" t="s">
        <v>128</v>
      </c>
      <c r="U145" s="18" t="s">
        <v>128</v>
      </c>
      <c r="V145" s="18" t="s">
        <v>127</v>
      </c>
      <c r="W145" s="18" t="s">
        <v>128</v>
      </c>
      <c r="X145" s="19" t="s">
        <v>128</v>
      </c>
      <c r="Y145" s="19" t="s">
        <v>171</v>
      </c>
      <c r="Z145" s="20">
        <v>45113</v>
      </c>
      <c r="AA145" s="20">
        <v>45113</v>
      </c>
      <c r="AB145" s="14">
        <v>138</v>
      </c>
      <c r="AC145" s="21">
        <v>1810</v>
      </c>
      <c r="AD145" s="17">
        <v>0</v>
      </c>
      <c r="AE145" s="15">
        <v>45199</v>
      </c>
      <c r="AF145" s="5" t="s">
        <v>432</v>
      </c>
      <c r="AG145">
        <f t="shared" si="6"/>
        <v>138</v>
      </c>
      <c r="AH145" s="5" t="s">
        <v>604</v>
      </c>
      <c r="AI145" s="14" t="s">
        <v>133</v>
      </c>
      <c r="AJ145" s="15">
        <v>45199</v>
      </c>
      <c r="AK145" s="15">
        <v>45199</v>
      </c>
      <c r="AL145" s="14" t="s">
        <v>131</v>
      </c>
    </row>
    <row r="146" spans="1:38" x14ac:dyDescent="0.25">
      <c r="A146" s="14">
        <v>2023</v>
      </c>
      <c r="B146" s="15">
        <v>45108</v>
      </c>
      <c r="C146" s="15">
        <v>45199</v>
      </c>
      <c r="D146" s="14" t="s">
        <v>100</v>
      </c>
      <c r="E146" s="14" t="s">
        <v>107</v>
      </c>
      <c r="F146">
        <v>368</v>
      </c>
      <c r="G146" s="14" t="s">
        <v>591</v>
      </c>
      <c r="H146" s="14" t="s">
        <v>591</v>
      </c>
      <c r="I146" s="14" t="s">
        <v>592</v>
      </c>
      <c r="J146" s="18" t="s">
        <v>433</v>
      </c>
      <c r="K146" s="18" t="s">
        <v>403</v>
      </c>
      <c r="L146" s="18" t="s">
        <v>404</v>
      </c>
      <c r="M146" s="19" t="s">
        <v>110</v>
      </c>
      <c r="N146" s="19" t="s">
        <v>112</v>
      </c>
      <c r="O146" s="19" t="s">
        <v>170</v>
      </c>
      <c r="P146" s="19" t="s">
        <v>114</v>
      </c>
      <c r="Q146" s="19">
        <v>0</v>
      </c>
      <c r="R146" s="19">
        <v>0</v>
      </c>
      <c r="S146" s="19" t="s">
        <v>127</v>
      </c>
      <c r="T146" s="18" t="s">
        <v>128</v>
      </c>
      <c r="U146" s="18" t="s">
        <v>128</v>
      </c>
      <c r="V146" s="18" t="s">
        <v>127</v>
      </c>
      <c r="W146" s="18" t="s">
        <v>128</v>
      </c>
      <c r="X146" s="19" t="s">
        <v>128</v>
      </c>
      <c r="Y146" s="19" t="s">
        <v>171</v>
      </c>
      <c r="Z146" s="22">
        <v>45110</v>
      </c>
      <c r="AA146" s="22">
        <v>45110</v>
      </c>
      <c r="AB146" s="14">
        <v>139</v>
      </c>
      <c r="AC146" s="21">
        <v>1810</v>
      </c>
      <c r="AD146" s="17">
        <v>0</v>
      </c>
      <c r="AE146" s="15">
        <v>45199</v>
      </c>
      <c r="AF146" s="5" t="s">
        <v>432</v>
      </c>
      <c r="AG146">
        <f t="shared" si="6"/>
        <v>139</v>
      </c>
      <c r="AH146" s="5" t="s">
        <v>604</v>
      </c>
      <c r="AI146" s="14" t="s">
        <v>133</v>
      </c>
      <c r="AJ146" s="15">
        <v>45199</v>
      </c>
      <c r="AK146" s="15">
        <v>45199</v>
      </c>
      <c r="AL146" s="14" t="s">
        <v>131</v>
      </c>
    </row>
    <row r="147" spans="1:38" x14ac:dyDescent="0.25">
      <c r="A147" s="14">
        <v>2023</v>
      </c>
      <c r="B147" s="15">
        <v>45108</v>
      </c>
      <c r="C147" s="15">
        <v>45199</v>
      </c>
      <c r="D147" s="14" t="s">
        <v>100</v>
      </c>
      <c r="E147" s="14" t="s">
        <v>107</v>
      </c>
      <c r="F147">
        <v>471</v>
      </c>
      <c r="G147" s="14" t="s">
        <v>434</v>
      </c>
      <c r="H147" s="14" t="s">
        <v>434</v>
      </c>
      <c r="I147" s="14" t="s">
        <v>156</v>
      </c>
      <c r="J147" s="18" t="s">
        <v>372</v>
      </c>
      <c r="K147" s="18" t="s">
        <v>373</v>
      </c>
      <c r="L147" s="18" t="s">
        <v>435</v>
      </c>
      <c r="M147" s="19" t="s">
        <v>110</v>
      </c>
      <c r="N147" s="19" t="s">
        <v>112</v>
      </c>
      <c r="O147" s="19" t="s">
        <v>170</v>
      </c>
      <c r="P147" s="19" t="s">
        <v>114</v>
      </c>
      <c r="Q147" s="19">
        <v>0</v>
      </c>
      <c r="R147" s="19">
        <v>0</v>
      </c>
      <c r="S147" s="18" t="s">
        <v>127</v>
      </c>
      <c r="T147" s="18" t="s">
        <v>128</v>
      </c>
      <c r="U147" s="18" t="s">
        <v>128</v>
      </c>
      <c r="V147" s="18" t="s">
        <v>127</v>
      </c>
      <c r="W147" s="18" t="s">
        <v>128</v>
      </c>
      <c r="X147" s="18" t="s">
        <v>128</v>
      </c>
      <c r="Y147" s="19" t="s">
        <v>171</v>
      </c>
      <c r="Z147" s="22">
        <v>45110</v>
      </c>
      <c r="AA147" s="22">
        <v>45110</v>
      </c>
      <c r="AB147" s="14">
        <v>140</v>
      </c>
      <c r="AC147" s="21">
        <v>1810</v>
      </c>
      <c r="AD147" s="17">
        <v>0</v>
      </c>
      <c r="AE147" s="15">
        <v>45199</v>
      </c>
      <c r="AF147" s="5" t="s">
        <v>432</v>
      </c>
      <c r="AG147">
        <f t="shared" si="6"/>
        <v>140</v>
      </c>
      <c r="AH147" s="5" t="s">
        <v>604</v>
      </c>
      <c r="AI147" s="14" t="s">
        <v>133</v>
      </c>
      <c r="AJ147" s="15">
        <v>45199</v>
      </c>
      <c r="AK147" s="15">
        <v>45199</v>
      </c>
      <c r="AL147" s="14" t="s">
        <v>131</v>
      </c>
    </row>
    <row r="148" spans="1:38" x14ac:dyDescent="0.25">
      <c r="A148" s="14">
        <v>2023</v>
      </c>
      <c r="B148" s="15">
        <v>45108</v>
      </c>
      <c r="C148" s="15">
        <v>45199</v>
      </c>
      <c r="D148" s="14" t="s">
        <v>100</v>
      </c>
      <c r="E148" s="14" t="s">
        <v>107</v>
      </c>
      <c r="F148">
        <v>202</v>
      </c>
      <c r="G148" s="14" t="s">
        <v>594</v>
      </c>
      <c r="H148" s="14" t="s">
        <v>594</v>
      </c>
      <c r="I148" s="14" t="s">
        <v>595</v>
      </c>
      <c r="J148" s="18" t="s">
        <v>436</v>
      </c>
      <c r="K148" s="18" t="s">
        <v>437</v>
      </c>
      <c r="L148" s="18" t="s">
        <v>438</v>
      </c>
      <c r="M148" s="19" t="s">
        <v>110</v>
      </c>
      <c r="N148" s="19" t="s">
        <v>112</v>
      </c>
      <c r="O148" s="19" t="s">
        <v>170</v>
      </c>
      <c r="P148" s="19" t="s">
        <v>114</v>
      </c>
      <c r="Q148" s="19">
        <v>0</v>
      </c>
      <c r="R148" s="19">
        <v>0</v>
      </c>
      <c r="S148" s="19" t="s">
        <v>127</v>
      </c>
      <c r="T148" s="18" t="s">
        <v>128</v>
      </c>
      <c r="U148" s="18" t="s">
        <v>128</v>
      </c>
      <c r="V148" s="18" t="s">
        <v>127</v>
      </c>
      <c r="W148" s="18" t="s">
        <v>128</v>
      </c>
      <c r="X148" s="18" t="s">
        <v>128</v>
      </c>
      <c r="Y148" s="19" t="s">
        <v>171</v>
      </c>
      <c r="Z148" s="22">
        <v>45110</v>
      </c>
      <c r="AA148" s="22">
        <v>45110</v>
      </c>
      <c r="AB148" s="14">
        <v>141</v>
      </c>
      <c r="AC148" s="21">
        <v>1810</v>
      </c>
      <c r="AD148" s="17">
        <v>0</v>
      </c>
      <c r="AE148" s="15">
        <v>45199</v>
      </c>
      <c r="AF148" s="5" t="s">
        <v>432</v>
      </c>
      <c r="AG148">
        <f t="shared" si="6"/>
        <v>141</v>
      </c>
      <c r="AH148" s="5" t="s">
        <v>604</v>
      </c>
      <c r="AI148" s="14" t="s">
        <v>133</v>
      </c>
      <c r="AJ148" s="15">
        <v>45199</v>
      </c>
      <c r="AK148" s="15">
        <v>45199</v>
      </c>
      <c r="AL148" s="14" t="s">
        <v>131</v>
      </c>
    </row>
    <row r="149" spans="1:38" x14ac:dyDescent="0.25">
      <c r="A149" s="19">
        <v>2023</v>
      </c>
      <c r="B149" s="22">
        <v>45108</v>
      </c>
      <c r="C149" s="22">
        <v>45199</v>
      </c>
      <c r="D149" s="19" t="s">
        <v>100</v>
      </c>
      <c r="E149" s="19" t="s">
        <v>107</v>
      </c>
      <c r="F149" s="18">
        <v>202</v>
      </c>
      <c r="G149" s="14" t="s">
        <v>594</v>
      </c>
      <c r="H149" s="14" t="s">
        <v>594</v>
      </c>
      <c r="I149" s="14" t="s">
        <v>595</v>
      </c>
      <c r="J149" s="18" t="s">
        <v>426</v>
      </c>
      <c r="K149" s="18" t="s">
        <v>427</v>
      </c>
      <c r="L149" s="18" t="s">
        <v>428</v>
      </c>
      <c r="M149" s="19" t="s">
        <v>110</v>
      </c>
      <c r="N149" s="19" t="s">
        <v>112</v>
      </c>
      <c r="O149" s="19" t="s">
        <v>170</v>
      </c>
      <c r="P149" s="19" t="s">
        <v>114</v>
      </c>
      <c r="Q149" s="19">
        <v>0</v>
      </c>
      <c r="R149" s="19">
        <v>0</v>
      </c>
      <c r="S149" s="19" t="s">
        <v>127</v>
      </c>
      <c r="T149" s="18" t="s">
        <v>128</v>
      </c>
      <c r="U149" s="18" t="s">
        <v>128</v>
      </c>
      <c r="V149" s="18" t="s">
        <v>127</v>
      </c>
      <c r="W149" s="18" t="s">
        <v>128</v>
      </c>
      <c r="X149" s="18" t="s">
        <v>128</v>
      </c>
      <c r="Y149" s="19" t="s">
        <v>171</v>
      </c>
      <c r="Z149" s="22">
        <v>45112</v>
      </c>
      <c r="AA149" s="22">
        <v>45110</v>
      </c>
      <c r="AB149" s="14">
        <v>142</v>
      </c>
      <c r="AC149" s="21">
        <v>4160</v>
      </c>
      <c r="AD149" s="23">
        <v>0</v>
      </c>
      <c r="AE149" s="22">
        <v>45199</v>
      </c>
      <c r="AF149" s="5" t="s">
        <v>439</v>
      </c>
      <c r="AG149">
        <f t="shared" si="6"/>
        <v>142</v>
      </c>
      <c r="AH149" s="5" t="s">
        <v>604</v>
      </c>
      <c r="AI149" s="19" t="s">
        <v>133</v>
      </c>
      <c r="AJ149" s="22">
        <v>45199</v>
      </c>
      <c r="AK149" s="22">
        <v>45199</v>
      </c>
      <c r="AL149" s="19" t="s">
        <v>131</v>
      </c>
    </row>
    <row r="150" spans="1:38" x14ac:dyDescent="0.25">
      <c r="A150" s="14">
        <v>2023</v>
      </c>
      <c r="B150" s="15">
        <v>45108</v>
      </c>
      <c r="C150" s="15">
        <v>45199</v>
      </c>
      <c r="D150" s="14" t="s">
        <v>100</v>
      </c>
      <c r="E150" s="14" t="s">
        <v>107</v>
      </c>
      <c r="F150" s="4">
        <v>545</v>
      </c>
      <c r="G150" s="14" t="s">
        <v>405</v>
      </c>
      <c r="H150" s="14" t="s">
        <v>405</v>
      </c>
      <c r="I150" s="14" t="s">
        <v>593</v>
      </c>
      <c r="J150" s="4" t="s">
        <v>440</v>
      </c>
      <c r="K150" s="4" t="s">
        <v>441</v>
      </c>
      <c r="L150" s="4" t="s">
        <v>442</v>
      </c>
      <c r="M150" s="14" t="s">
        <v>110</v>
      </c>
      <c r="N150" s="14" t="s">
        <v>112</v>
      </c>
      <c r="O150" s="4" t="s">
        <v>443</v>
      </c>
      <c r="P150" s="14" t="s">
        <v>114</v>
      </c>
      <c r="Q150" s="14">
        <v>0</v>
      </c>
      <c r="R150" s="14">
        <v>0</v>
      </c>
      <c r="S150" s="4" t="s">
        <v>127</v>
      </c>
      <c r="T150" s="4" t="s">
        <v>128</v>
      </c>
      <c r="U150" s="4" t="s">
        <v>128</v>
      </c>
      <c r="V150" s="4" t="s">
        <v>127</v>
      </c>
      <c r="W150" s="4" t="s">
        <v>129</v>
      </c>
      <c r="X150" s="4" t="s">
        <v>129</v>
      </c>
      <c r="Y150" s="4" t="s">
        <v>443</v>
      </c>
      <c r="Z150" s="15">
        <v>45105</v>
      </c>
      <c r="AA150" s="15">
        <v>45105</v>
      </c>
      <c r="AB150" s="14">
        <v>143</v>
      </c>
      <c r="AC150" s="8">
        <v>325.5</v>
      </c>
      <c r="AD150" s="17">
        <v>0</v>
      </c>
      <c r="AE150" s="15">
        <v>45199</v>
      </c>
      <c r="AF150" s="5" t="s">
        <v>444</v>
      </c>
      <c r="AG150">
        <f t="shared" si="6"/>
        <v>143</v>
      </c>
      <c r="AH150" s="5" t="s">
        <v>604</v>
      </c>
      <c r="AI150" s="14" t="s">
        <v>133</v>
      </c>
      <c r="AJ150" s="15">
        <v>45199</v>
      </c>
      <c r="AK150" s="15">
        <v>45199</v>
      </c>
      <c r="AL150" s="14" t="s">
        <v>131</v>
      </c>
    </row>
    <row r="151" spans="1:38" x14ac:dyDescent="0.25">
      <c r="A151" s="14">
        <v>2023</v>
      </c>
      <c r="B151" s="15">
        <v>45108</v>
      </c>
      <c r="C151" s="15">
        <v>45199</v>
      </c>
      <c r="D151" s="14" t="s">
        <v>100</v>
      </c>
      <c r="E151" s="14" t="s">
        <v>107</v>
      </c>
      <c r="F151" s="4">
        <v>545</v>
      </c>
      <c r="G151" s="14" t="s">
        <v>405</v>
      </c>
      <c r="H151" s="14" t="s">
        <v>405</v>
      </c>
      <c r="I151" s="14" t="s">
        <v>593</v>
      </c>
      <c r="J151" s="4" t="s">
        <v>412</v>
      </c>
      <c r="K151" s="4" t="s">
        <v>413</v>
      </c>
      <c r="L151" s="4" t="s">
        <v>414</v>
      </c>
      <c r="M151" s="14" t="s">
        <v>110</v>
      </c>
      <c r="N151" s="14" t="s">
        <v>112</v>
      </c>
      <c r="O151" s="4" t="s">
        <v>443</v>
      </c>
      <c r="P151" s="14" t="s">
        <v>114</v>
      </c>
      <c r="Q151" s="14">
        <v>0</v>
      </c>
      <c r="R151" s="14">
        <v>0</v>
      </c>
      <c r="S151" s="4" t="s">
        <v>127</v>
      </c>
      <c r="T151" s="4" t="s">
        <v>128</v>
      </c>
      <c r="U151" s="4" t="s">
        <v>128</v>
      </c>
      <c r="V151" s="4" t="s">
        <v>127</v>
      </c>
      <c r="W151" s="4" t="s">
        <v>129</v>
      </c>
      <c r="X151" s="4" t="s">
        <v>129</v>
      </c>
      <c r="Y151" s="4" t="s">
        <v>443</v>
      </c>
      <c r="Z151" s="15">
        <v>45105</v>
      </c>
      <c r="AA151" s="15">
        <v>45105</v>
      </c>
      <c r="AB151" s="14">
        <v>144</v>
      </c>
      <c r="AC151" s="8">
        <v>325.5</v>
      </c>
      <c r="AD151" s="17">
        <v>0</v>
      </c>
      <c r="AE151" s="15">
        <v>45199</v>
      </c>
      <c r="AF151" s="5" t="s">
        <v>445</v>
      </c>
      <c r="AG151">
        <f t="shared" si="6"/>
        <v>144</v>
      </c>
      <c r="AH151" s="5" t="s">
        <v>604</v>
      </c>
      <c r="AI151" s="14" t="s">
        <v>133</v>
      </c>
      <c r="AJ151" s="15">
        <v>45199</v>
      </c>
      <c r="AK151" s="15">
        <v>45199</v>
      </c>
      <c r="AL151" s="14" t="s">
        <v>131</v>
      </c>
    </row>
    <row r="152" spans="1:38" x14ac:dyDescent="0.25">
      <c r="A152" s="19">
        <v>2023</v>
      </c>
      <c r="B152" s="22">
        <v>45108</v>
      </c>
      <c r="C152" s="22">
        <v>45199</v>
      </c>
      <c r="D152" s="19" t="s">
        <v>100</v>
      </c>
      <c r="E152" s="19" t="s">
        <v>107</v>
      </c>
      <c r="F152" s="18">
        <v>545</v>
      </c>
      <c r="G152" s="14" t="s">
        <v>405</v>
      </c>
      <c r="H152" s="14" t="s">
        <v>405</v>
      </c>
      <c r="I152" s="14" t="s">
        <v>593</v>
      </c>
      <c r="J152" s="18" t="s">
        <v>440</v>
      </c>
      <c r="K152" s="18" t="s">
        <v>441</v>
      </c>
      <c r="L152" s="18" t="s">
        <v>442</v>
      </c>
      <c r="M152" s="19" t="s">
        <v>110</v>
      </c>
      <c r="N152" s="19" t="s">
        <v>112</v>
      </c>
      <c r="O152" s="18" t="s">
        <v>443</v>
      </c>
      <c r="P152" s="19" t="s">
        <v>114</v>
      </c>
      <c r="Q152" s="19">
        <v>1</v>
      </c>
      <c r="R152" s="19">
        <v>0</v>
      </c>
      <c r="S152" s="18" t="s">
        <v>127</v>
      </c>
      <c r="T152" s="18" t="s">
        <v>128</v>
      </c>
      <c r="U152" s="18" t="s">
        <v>128</v>
      </c>
      <c r="V152" s="18" t="s">
        <v>127</v>
      </c>
      <c r="W152" s="18" t="s">
        <v>129</v>
      </c>
      <c r="X152" s="18" t="s">
        <v>129</v>
      </c>
      <c r="Y152" s="18" t="s">
        <v>443</v>
      </c>
      <c r="Z152" s="22">
        <v>45105</v>
      </c>
      <c r="AA152" s="22">
        <v>45105</v>
      </c>
      <c r="AB152" s="14">
        <v>145</v>
      </c>
      <c r="AC152" s="21">
        <v>1349</v>
      </c>
      <c r="AD152" s="23">
        <v>0</v>
      </c>
      <c r="AE152" s="22">
        <v>45199</v>
      </c>
      <c r="AF152" s="5" t="s">
        <v>446</v>
      </c>
      <c r="AG152">
        <f t="shared" si="6"/>
        <v>145</v>
      </c>
      <c r="AH152" s="5" t="s">
        <v>604</v>
      </c>
      <c r="AI152" s="19" t="s">
        <v>133</v>
      </c>
      <c r="AJ152" s="22">
        <v>45199</v>
      </c>
      <c r="AK152" s="22">
        <v>45199</v>
      </c>
      <c r="AL152" s="19" t="s">
        <v>131</v>
      </c>
    </row>
    <row r="153" spans="1:38" x14ac:dyDescent="0.25">
      <c r="A153" s="14">
        <v>2023</v>
      </c>
      <c r="B153" s="15">
        <v>45108</v>
      </c>
      <c r="C153" s="15">
        <v>45199</v>
      </c>
      <c r="D153" s="14" t="s">
        <v>100</v>
      </c>
      <c r="E153" s="14" t="s">
        <v>107</v>
      </c>
      <c r="F153" s="4">
        <v>631</v>
      </c>
      <c r="G153" s="14" t="s">
        <v>447</v>
      </c>
      <c r="H153" s="14" t="s">
        <v>447</v>
      </c>
      <c r="I153" s="14" t="s">
        <v>448</v>
      </c>
      <c r="J153" s="4" t="s">
        <v>449</v>
      </c>
      <c r="K153" s="4" t="s">
        <v>450</v>
      </c>
      <c r="L153" s="4" t="s">
        <v>451</v>
      </c>
      <c r="M153" s="14" t="s">
        <v>110</v>
      </c>
      <c r="N153" s="14" t="s">
        <v>112</v>
      </c>
      <c r="O153" s="14" t="s">
        <v>126</v>
      </c>
      <c r="P153" s="14" t="s">
        <v>114</v>
      </c>
      <c r="Q153" s="14">
        <v>0</v>
      </c>
      <c r="R153" s="14">
        <v>0</v>
      </c>
      <c r="S153" s="14" t="s">
        <v>127</v>
      </c>
      <c r="T153" s="14" t="s">
        <v>128</v>
      </c>
      <c r="U153" s="14" t="s">
        <v>128</v>
      </c>
      <c r="V153" s="14" t="s">
        <v>127</v>
      </c>
      <c r="W153" s="14" t="s">
        <v>129</v>
      </c>
      <c r="X153" s="14" t="s">
        <v>129</v>
      </c>
      <c r="Y153" s="14" t="s">
        <v>452</v>
      </c>
      <c r="Z153" s="15">
        <v>45119</v>
      </c>
      <c r="AA153" s="15">
        <v>45119</v>
      </c>
      <c r="AB153" s="14">
        <v>146</v>
      </c>
      <c r="AC153" s="8">
        <v>117</v>
      </c>
      <c r="AD153" s="17">
        <v>0</v>
      </c>
      <c r="AE153" s="15">
        <v>45199</v>
      </c>
      <c r="AF153" s="5" t="s">
        <v>453</v>
      </c>
      <c r="AG153">
        <f t="shared" si="6"/>
        <v>146</v>
      </c>
      <c r="AH153" s="5" t="s">
        <v>604</v>
      </c>
      <c r="AI153" s="14" t="s">
        <v>133</v>
      </c>
      <c r="AJ153" s="15">
        <v>45199</v>
      </c>
      <c r="AK153" s="15">
        <v>45199</v>
      </c>
      <c r="AL153" s="14" t="s">
        <v>131</v>
      </c>
    </row>
    <row r="154" spans="1:38" x14ac:dyDescent="0.25">
      <c r="A154" s="19">
        <v>2023</v>
      </c>
      <c r="B154" s="22">
        <v>45108</v>
      </c>
      <c r="C154" s="22">
        <v>45199</v>
      </c>
      <c r="D154" s="19" t="s">
        <v>100</v>
      </c>
      <c r="E154" s="19" t="s">
        <v>107</v>
      </c>
      <c r="F154" s="18">
        <v>631</v>
      </c>
      <c r="G154" s="14" t="s">
        <v>447</v>
      </c>
      <c r="H154" s="14" t="s">
        <v>447</v>
      </c>
      <c r="I154" s="14" t="s">
        <v>448</v>
      </c>
      <c r="J154" s="18" t="s">
        <v>449</v>
      </c>
      <c r="K154" s="18" t="s">
        <v>450</v>
      </c>
      <c r="L154" s="18" t="s">
        <v>451</v>
      </c>
      <c r="M154" s="19" t="s">
        <v>110</v>
      </c>
      <c r="N154" s="19" t="s">
        <v>112</v>
      </c>
      <c r="O154" s="19" t="s">
        <v>126</v>
      </c>
      <c r="P154" s="19" t="s">
        <v>114</v>
      </c>
      <c r="Q154" s="19">
        <v>0</v>
      </c>
      <c r="R154" s="19">
        <v>0</v>
      </c>
      <c r="S154" s="19" t="s">
        <v>127</v>
      </c>
      <c r="T154" s="19" t="s">
        <v>128</v>
      </c>
      <c r="U154" s="19" t="s">
        <v>128</v>
      </c>
      <c r="V154" s="19" t="s">
        <v>127</v>
      </c>
      <c r="W154" s="19" t="s">
        <v>129</v>
      </c>
      <c r="X154" s="19" t="s">
        <v>129</v>
      </c>
      <c r="Y154" s="19" t="s">
        <v>452</v>
      </c>
      <c r="Z154" s="22">
        <v>45119</v>
      </c>
      <c r="AA154" s="22">
        <v>45119</v>
      </c>
      <c r="AB154" s="14">
        <v>147</v>
      </c>
      <c r="AC154" s="21">
        <v>350</v>
      </c>
      <c r="AD154" s="23">
        <v>0</v>
      </c>
      <c r="AE154" s="22">
        <v>45199</v>
      </c>
      <c r="AF154" s="5" t="s">
        <v>454</v>
      </c>
      <c r="AG154">
        <f t="shared" si="6"/>
        <v>147</v>
      </c>
      <c r="AH154" s="5" t="s">
        <v>604</v>
      </c>
      <c r="AI154" s="19" t="s">
        <v>133</v>
      </c>
      <c r="AJ154" s="22">
        <v>45199</v>
      </c>
      <c r="AK154" s="22">
        <v>45199</v>
      </c>
      <c r="AL154" s="19" t="s">
        <v>131</v>
      </c>
    </row>
    <row r="155" spans="1:38" x14ac:dyDescent="0.25">
      <c r="A155" s="14">
        <v>2023</v>
      </c>
      <c r="B155" s="15">
        <v>45108</v>
      </c>
      <c r="C155" s="15">
        <v>45199</v>
      </c>
      <c r="D155" s="14" t="s">
        <v>100</v>
      </c>
      <c r="E155" s="14" t="s">
        <v>107</v>
      </c>
      <c r="F155" s="4">
        <v>322</v>
      </c>
      <c r="G155" s="14" t="s">
        <v>341</v>
      </c>
      <c r="H155" s="14" t="s">
        <v>341</v>
      </c>
      <c r="I155" s="14" t="s">
        <v>578</v>
      </c>
      <c r="J155" s="4" t="s">
        <v>455</v>
      </c>
      <c r="K155" s="4" t="s">
        <v>456</v>
      </c>
      <c r="L155" s="4" t="s">
        <v>457</v>
      </c>
      <c r="M155" s="14" t="s">
        <v>110</v>
      </c>
      <c r="N155" s="14" t="s">
        <v>112</v>
      </c>
      <c r="O155" s="14" t="s">
        <v>126</v>
      </c>
      <c r="P155" s="14" t="s">
        <v>114</v>
      </c>
      <c r="Q155" s="14">
        <v>0</v>
      </c>
      <c r="R155" s="14">
        <v>0</v>
      </c>
      <c r="S155" s="14" t="s">
        <v>127</v>
      </c>
      <c r="T155" s="4" t="s">
        <v>128</v>
      </c>
      <c r="U155" s="4" t="s">
        <v>128</v>
      </c>
      <c r="V155" s="4" t="s">
        <v>127</v>
      </c>
      <c r="W155" s="4" t="s">
        <v>128</v>
      </c>
      <c r="X155" s="14" t="s">
        <v>128</v>
      </c>
      <c r="Y155" s="14" t="s">
        <v>458</v>
      </c>
      <c r="Z155" s="15">
        <v>45116</v>
      </c>
      <c r="AA155" s="15">
        <v>45116</v>
      </c>
      <c r="AB155" s="14">
        <v>148</v>
      </c>
      <c r="AC155" s="8">
        <v>330.99</v>
      </c>
      <c r="AD155" s="17">
        <v>0</v>
      </c>
      <c r="AE155" s="15">
        <v>45199</v>
      </c>
      <c r="AF155" s="5" t="s">
        <v>459</v>
      </c>
      <c r="AG155">
        <f t="shared" si="6"/>
        <v>148</v>
      </c>
      <c r="AH155" s="5" t="s">
        <v>604</v>
      </c>
      <c r="AI155" s="14" t="s">
        <v>133</v>
      </c>
      <c r="AJ155" s="15">
        <v>45199</v>
      </c>
      <c r="AK155" s="15">
        <v>45199</v>
      </c>
      <c r="AL155" s="14" t="s">
        <v>131</v>
      </c>
    </row>
    <row r="156" spans="1:38" x14ac:dyDescent="0.25">
      <c r="A156" s="14">
        <v>2023</v>
      </c>
      <c r="B156" s="15">
        <v>45108</v>
      </c>
      <c r="C156" s="15">
        <v>45199</v>
      </c>
      <c r="D156" s="14" t="s">
        <v>100</v>
      </c>
      <c r="E156" s="14" t="s">
        <v>107</v>
      </c>
      <c r="F156" s="4">
        <v>322</v>
      </c>
      <c r="G156" s="14" t="s">
        <v>341</v>
      </c>
      <c r="H156" s="14" t="s">
        <v>341</v>
      </c>
      <c r="I156" s="14" t="s">
        <v>578</v>
      </c>
      <c r="J156" s="4" t="s">
        <v>455</v>
      </c>
      <c r="K156" s="4" t="s">
        <v>456</v>
      </c>
      <c r="L156" s="4" t="s">
        <v>457</v>
      </c>
      <c r="M156" s="14" t="s">
        <v>110</v>
      </c>
      <c r="N156" s="14" t="s">
        <v>112</v>
      </c>
      <c r="O156" s="14" t="s">
        <v>126</v>
      </c>
      <c r="P156" s="14" t="s">
        <v>114</v>
      </c>
      <c r="Q156" s="14">
        <v>0</v>
      </c>
      <c r="R156" s="14">
        <v>0</v>
      </c>
      <c r="S156" s="14" t="s">
        <v>127</v>
      </c>
      <c r="T156" s="4" t="s">
        <v>128</v>
      </c>
      <c r="U156" s="4" t="s">
        <v>128</v>
      </c>
      <c r="V156" s="4" t="s">
        <v>127</v>
      </c>
      <c r="W156" s="4" t="s">
        <v>128</v>
      </c>
      <c r="X156" s="14" t="s">
        <v>128</v>
      </c>
      <c r="Y156" s="14" t="s">
        <v>458</v>
      </c>
      <c r="Z156" s="15">
        <v>45114</v>
      </c>
      <c r="AA156" s="15">
        <v>45114</v>
      </c>
      <c r="AB156" s="14">
        <v>149</v>
      </c>
      <c r="AC156" s="8">
        <v>750</v>
      </c>
      <c r="AD156" s="17">
        <v>0</v>
      </c>
      <c r="AE156" s="15">
        <v>45199</v>
      </c>
      <c r="AF156" s="5" t="s">
        <v>460</v>
      </c>
      <c r="AG156">
        <f t="shared" si="6"/>
        <v>149</v>
      </c>
      <c r="AH156" s="5" t="s">
        <v>604</v>
      </c>
      <c r="AI156" s="14" t="s">
        <v>133</v>
      </c>
      <c r="AJ156" s="15">
        <v>45199</v>
      </c>
      <c r="AK156" s="15">
        <v>45199</v>
      </c>
      <c r="AL156" s="14" t="s">
        <v>131</v>
      </c>
    </row>
    <row r="157" spans="1:38" x14ac:dyDescent="0.25">
      <c r="A157" s="14">
        <v>2023</v>
      </c>
      <c r="B157" s="15">
        <v>45108</v>
      </c>
      <c r="C157" s="15">
        <v>45199</v>
      </c>
      <c r="D157" s="14" t="s">
        <v>100</v>
      </c>
      <c r="E157" s="14" t="s">
        <v>107</v>
      </c>
      <c r="F157" s="4">
        <v>322</v>
      </c>
      <c r="G157" s="14" t="s">
        <v>341</v>
      </c>
      <c r="H157" s="14" t="s">
        <v>341</v>
      </c>
      <c r="I157" s="14" t="s">
        <v>578</v>
      </c>
      <c r="J157" s="4" t="s">
        <v>461</v>
      </c>
      <c r="K157" s="4" t="s">
        <v>462</v>
      </c>
      <c r="L157" s="4" t="s">
        <v>463</v>
      </c>
      <c r="M157" s="14" t="s">
        <v>110</v>
      </c>
      <c r="N157" s="14" t="s">
        <v>112</v>
      </c>
      <c r="O157" s="14" t="s">
        <v>126</v>
      </c>
      <c r="P157" s="14" t="s">
        <v>114</v>
      </c>
      <c r="Q157" s="14">
        <v>0</v>
      </c>
      <c r="R157" s="14">
        <v>0</v>
      </c>
      <c r="S157" s="14" t="s">
        <v>127</v>
      </c>
      <c r="T157" s="4" t="s">
        <v>128</v>
      </c>
      <c r="U157" s="4" t="s">
        <v>128</v>
      </c>
      <c r="V157" s="4" t="s">
        <v>127</v>
      </c>
      <c r="W157" s="4" t="s">
        <v>128</v>
      </c>
      <c r="X157" s="14" t="s">
        <v>128</v>
      </c>
      <c r="Y157" s="14" t="s">
        <v>464</v>
      </c>
      <c r="Z157" s="15">
        <v>45120</v>
      </c>
      <c r="AA157" s="15">
        <v>45120</v>
      </c>
      <c r="AB157" s="14">
        <v>150</v>
      </c>
      <c r="AC157" s="8">
        <v>350.01</v>
      </c>
      <c r="AD157" s="17">
        <v>0</v>
      </c>
      <c r="AE157" s="15">
        <v>45199</v>
      </c>
      <c r="AF157" s="5" t="s">
        <v>465</v>
      </c>
      <c r="AG157">
        <f t="shared" si="6"/>
        <v>150</v>
      </c>
      <c r="AH157" s="5" t="s">
        <v>604</v>
      </c>
      <c r="AI157" s="14" t="s">
        <v>133</v>
      </c>
      <c r="AJ157" s="15">
        <v>45199</v>
      </c>
      <c r="AK157" s="15">
        <v>45199</v>
      </c>
      <c r="AL157" s="14" t="s">
        <v>131</v>
      </c>
    </row>
    <row r="158" spans="1:38" x14ac:dyDescent="0.25">
      <c r="A158" s="14">
        <v>2023</v>
      </c>
      <c r="B158" s="15">
        <v>45108</v>
      </c>
      <c r="C158" s="15">
        <v>45199</v>
      </c>
      <c r="D158" s="14" t="s">
        <v>100</v>
      </c>
      <c r="E158" s="14" t="s">
        <v>107</v>
      </c>
      <c r="F158" s="4">
        <v>322</v>
      </c>
      <c r="G158" s="14" t="s">
        <v>341</v>
      </c>
      <c r="H158" s="14" t="s">
        <v>341</v>
      </c>
      <c r="I158" s="14" t="s">
        <v>578</v>
      </c>
      <c r="J158" s="4" t="s">
        <v>461</v>
      </c>
      <c r="K158" s="4" t="s">
        <v>462</v>
      </c>
      <c r="L158" s="4" t="s">
        <v>463</v>
      </c>
      <c r="M158" s="14" t="s">
        <v>110</v>
      </c>
      <c r="N158" s="14" t="s">
        <v>112</v>
      </c>
      <c r="O158" s="14" t="s">
        <v>126</v>
      </c>
      <c r="P158" s="14" t="s">
        <v>114</v>
      </c>
      <c r="Q158" s="14">
        <v>0</v>
      </c>
      <c r="R158" s="14">
        <v>0</v>
      </c>
      <c r="S158" s="14" t="s">
        <v>127</v>
      </c>
      <c r="T158" s="4" t="s">
        <v>128</v>
      </c>
      <c r="U158" s="4" t="s">
        <v>128</v>
      </c>
      <c r="V158" s="4" t="s">
        <v>127</v>
      </c>
      <c r="W158" s="4" t="s">
        <v>128</v>
      </c>
      <c r="X158" s="14" t="s">
        <v>128</v>
      </c>
      <c r="Y158" s="14" t="s">
        <v>464</v>
      </c>
      <c r="Z158" s="15">
        <v>45120</v>
      </c>
      <c r="AA158" s="15">
        <v>45120</v>
      </c>
      <c r="AB158" s="14">
        <v>151</v>
      </c>
      <c r="AC158" s="8">
        <v>150</v>
      </c>
      <c r="AD158" s="17">
        <v>0</v>
      </c>
      <c r="AE158" s="15">
        <v>45199</v>
      </c>
      <c r="AF158" s="5" t="s">
        <v>466</v>
      </c>
      <c r="AG158">
        <f t="shared" si="6"/>
        <v>151</v>
      </c>
      <c r="AH158" s="5" t="s">
        <v>604</v>
      </c>
      <c r="AI158" s="14" t="s">
        <v>133</v>
      </c>
      <c r="AJ158" s="15">
        <v>45199</v>
      </c>
      <c r="AK158" s="15">
        <v>45199</v>
      </c>
      <c r="AL158" s="14" t="s">
        <v>131</v>
      </c>
    </row>
    <row r="159" spans="1:38" x14ac:dyDescent="0.25">
      <c r="A159" s="19">
        <v>2023</v>
      </c>
      <c r="B159" s="22">
        <v>45108</v>
      </c>
      <c r="C159" s="22">
        <v>45199</v>
      </c>
      <c r="D159" s="19" t="s">
        <v>100</v>
      </c>
      <c r="E159" s="19" t="s">
        <v>107</v>
      </c>
      <c r="F159" s="18">
        <v>322</v>
      </c>
      <c r="G159" s="14" t="s">
        <v>341</v>
      </c>
      <c r="H159" s="14" t="s">
        <v>341</v>
      </c>
      <c r="I159" s="14" t="s">
        <v>578</v>
      </c>
      <c r="J159" s="18" t="s">
        <v>467</v>
      </c>
      <c r="K159" s="18" t="s">
        <v>468</v>
      </c>
      <c r="L159" s="18" t="s">
        <v>469</v>
      </c>
      <c r="M159" s="19" t="s">
        <v>110</v>
      </c>
      <c r="N159" s="19" t="s">
        <v>112</v>
      </c>
      <c r="O159" s="19" t="s">
        <v>126</v>
      </c>
      <c r="P159" s="19" t="s">
        <v>114</v>
      </c>
      <c r="Q159" s="19">
        <v>0</v>
      </c>
      <c r="R159" s="19">
        <v>0</v>
      </c>
      <c r="S159" s="19" t="s">
        <v>127</v>
      </c>
      <c r="T159" s="18" t="s">
        <v>128</v>
      </c>
      <c r="U159" s="18" t="s">
        <v>128</v>
      </c>
      <c r="V159" s="18" t="s">
        <v>127</v>
      </c>
      <c r="W159" s="18" t="s">
        <v>129</v>
      </c>
      <c r="X159" s="19" t="s">
        <v>128</v>
      </c>
      <c r="Y159" s="19" t="s">
        <v>470</v>
      </c>
      <c r="Z159" s="22">
        <v>45111</v>
      </c>
      <c r="AA159" s="22">
        <v>45111</v>
      </c>
      <c r="AB159" s="14">
        <v>152</v>
      </c>
      <c r="AC159" s="21">
        <v>280</v>
      </c>
      <c r="AD159" s="23">
        <v>0</v>
      </c>
      <c r="AE159" s="22">
        <v>45199</v>
      </c>
      <c r="AF159" s="5" t="s">
        <v>471</v>
      </c>
      <c r="AG159">
        <f t="shared" si="6"/>
        <v>152</v>
      </c>
      <c r="AH159" s="5" t="s">
        <v>604</v>
      </c>
      <c r="AI159" s="19" t="s">
        <v>133</v>
      </c>
      <c r="AJ159" s="22">
        <v>45199</v>
      </c>
      <c r="AK159" s="22">
        <v>45199</v>
      </c>
      <c r="AL159" s="19" t="s">
        <v>131</v>
      </c>
    </row>
    <row r="160" spans="1:38" ht="15.75" thickBot="1" x14ac:dyDescent="0.3">
      <c r="A160" s="19">
        <v>2023</v>
      </c>
      <c r="B160" s="22">
        <v>45108</v>
      </c>
      <c r="C160" s="22">
        <v>45199</v>
      </c>
      <c r="D160" s="19" t="s">
        <v>100</v>
      </c>
      <c r="E160" s="19" t="s">
        <v>107</v>
      </c>
      <c r="F160" s="18">
        <v>322</v>
      </c>
      <c r="G160" s="14" t="s">
        <v>341</v>
      </c>
      <c r="H160" s="14" t="s">
        <v>341</v>
      </c>
      <c r="I160" s="14" t="s">
        <v>578</v>
      </c>
      <c r="J160" s="18" t="s">
        <v>467</v>
      </c>
      <c r="K160" s="18" t="s">
        <v>468</v>
      </c>
      <c r="L160" s="18" t="s">
        <v>469</v>
      </c>
      <c r="M160" s="19" t="s">
        <v>110</v>
      </c>
      <c r="N160" s="19" t="s">
        <v>112</v>
      </c>
      <c r="O160" s="19" t="s">
        <v>126</v>
      </c>
      <c r="P160" s="19" t="s">
        <v>114</v>
      </c>
      <c r="Q160" s="19">
        <v>0</v>
      </c>
      <c r="R160" s="19">
        <v>0</v>
      </c>
      <c r="S160" s="19" t="s">
        <v>127</v>
      </c>
      <c r="T160" s="18" t="s">
        <v>128</v>
      </c>
      <c r="U160" s="18" t="s">
        <v>128</v>
      </c>
      <c r="V160" s="18" t="s">
        <v>127</v>
      </c>
      <c r="W160" s="18" t="s">
        <v>129</v>
      </c>
      <c r="X160" s="18" t="s">
        <v>129</v>
      </c>
      <c r="Y160" s="18" t="s">
        <v>126</v>
      </c>
      <c r="Z160" s="22">
        <v>45112</v>
      </c>
      <c r="AA160" s="22">
        <v>45112</v>
      </c>
      <c r="AB160" s="14">
        <v>153</v>
      </c>
      <c r="AC160" s="21">
        <v>1443</v>
      </c>
      <c r="AD160" s="23">
        <v>0</v>
      </c>
      <c r="AE160" s="22">
        <v>45199</v>
      </c>
      <c r="AF160" s="5" t="s">
        <v>472</v>
      </c>
      <c r="AG160">
        <f t="shared" si="6"/>
        <v>153</v>
      </c>
      <c r="AH160" s="5" t="s">
        <v>604</v>
      </c>
      <c r="AI160" s="19" t="s">
        <v>133</v>
      </c>
      <c r="AJ160" s="22">
        <v>45199</v>
      </c>
      <c r="AK160" s="22">
        <v>45199</v>
      </c>
      <c r="AL160" s="19" t="s">
        <v>131</v>
      </c>
    </row>
    <row r="161" spans="1:38" ht="15.75" thickBot="1" x14ac:dyDescent="0.3">
      <c r="A161" s="14">
        <v>2023</v>
      </c>
      <c r="B161" s="15">
        <v>45108</v>
      </c>
      <c r="C161" s="15">
        <v>45199</v>
      </c>
      <c r="D161" s="14" t="s">
        <v>100</v>
      </c>
      <c r="E161" s="14" t="s">
        <v>107</v>
      </c>
      <c r="F161" s="14">
        <v>322</v>
      </c>
      <c r="G161" s="14" t="s">
        <v>341</v>
      </c>
      <c r="H161" s="14" t="s">
        <v>341</v>
      </c>
      <c r="I161" s="14" t="s">
        <v>578</v>
      </c>
      <c r="J161" s="14" t="s">
        <v>342</v>
      </c>
      <c r="K161" s="14" t="s">
        <v>343</v>
      </c>
      <c r="L161" s="14" t="s">
        <v>344</v>
      </c>
      <c r="M161" s="14" t="s">
        <v>110</v>
      </c>
      <c r="N161" s="14" t="s">
        <v>112</v>
      </c>
      <c r="O161" s="14" t="s">
        <v>126</v>
      </c>
      <c r="P161" s="14" t="s">
        <v>114</v>
      </c>
      <c r="Q161" s="14">
        <v>0</v>
      </c>
      <c r="R161" s="14">
        <v>0</v>
      </c>
      <c r="S161" s="14" t="s">
        <v>127</v>
      </c>
      <c r="T161" s="4" t="s">
        <v>128</v>
      </c>
      <c r="U161" s="4" t="s">
        <v>128</v>
      </c>
      <c r="V161" s="4" t="s">
        <v>127</v>
      </c>
      <c r="W161" s="4" t="s">
        <v>129</v>
      </c>
      <c r="X161" s="4" t="s">
        <v>129</v>
      </c>
      <c r="Y161" s="18" t="s">
        <v>126</v>
      </c>
      <c r="Z161" s="15">
        <v>45105</v>
      </c>
      <c r="AA161" s="15">
        <v>45105</v>
      </c>
      <c r="AB161" s="14">
        <v>154</v>
      </c>
      <c r="AC161" s="8">
        <v>205</v>
      </c>
      <c r="AD161" s="17">
        <v>0</v>
      </c>
      <c r="AE161" s="15">
        <v>45199</v>
      </c>
      <c r="AF161" s="24" t="s">
        <v>473</v>
      </c>
      <c r="AG161">
        <f t="shared" si="6"/>
        <v>154</v>
      </c>
      <c r="AH161" s="5" t="s">
        <v>604</v>
      </c>
      <c r="AI161" s="14" t="s">
        <v>133</v>
      </c>
      <c r="AJ161" s="15">
        <v>45199</v>
      </c>
      <c r="AK161" s="15">
        <v>45199</v>
      </c>
      <c r="AL161" s="14" t="s">
        <v>131</v>
      </c>
    </row>
    <row r="162" spans="1:38" x14ac:dyDescent="0.25">
      <c r="A162" s="14">
        <v>2023</v>
      </c>
      <c r="B162" s="15">
        <v>45108</v>
      </c>
      <c r="C162" s="15">
        <v>45199</v>
      </c>
      <c r="D162" s="14" t="s">
        <v>100</v>
      </c>
      <c r="E162" s="14" t="s">
        <v>107</v>
      </c>
      <c r="F162" s="14">
        <v>322</v>
      </c>
      <c r="G162" s="14" t="s">
        <v>341</v>
      </c>
      <c r="H162" s="14" t="s">
        <v>341</v>
      </c>
      <c r="I162" s="14" t="s">
        <v>578</v>
      </c>
      <c r="J162" s="14" t="s">
        <v>342</v>
      </c>
      <c r="K162" s="14" t="s">
        <v>343</v>
      </c>
      <c r="L162" s="14" t="s">
        <v>344</v>
      </c>
      <c r="M162" s="14" t="s">
        <v>110</v>
      </c>
      <c r="N162" s="14" t="s">
        <v>112</v>
      </c>
      <c r="O162" s="14" t="s">
        <v>126</v>
      </c>
      <c r="P162" s="14" t="s">
        <v>114</v>
      </c>
      <c r="Q162" s="14">
        <v>0</v>
      </c>
      <c r="R162" s="14">
        <v>0</v>
      </c>
      <c r="S162" s="14" t="s">
        <v>127</v>
      </c>
      <c r="T162" s="4" t="s">
        <v>128</v>
      </c>
      <c r="U162" s="4" t="s">
        <v>128</v>
      </c>
      <c r="V162" s="4" t="s">
        <v>127</v>
      </c>
      <c r="W162" s="4" t="s">
        <v>129</v>
      </c>
      <c r="X162" s="4" t="s">
        <v>129</v>
      </c>
      <c r="Y162" s="18" t="s">
        <v>126</v>
      </c>
      <c r="Z162" s="15">
        <v>45106</v>
      </c>
      <c r="AA162" s="15">
        <v>45106</v>
      </c>
      <c r="AB162" s="14">
        <v>155</v>
      </c>
      <c r="AC162" s="8">
        <v>880</v>
      </c>
      <c r="AD162" s="17">
        <v>0</v>
      </c>
      <c r="AE162" s="15">
        <v>45199</v>
      </c>
      <c r="AF162" s="5" t="s">
        <v>474</v>
      </c>
      <c r="AG162">
        <f t="shared" si="6"/>
        <v>155</v>
      </c>
      <c r="AH162" s="5" t="s">
        <v>604</v>
      </c>
      <c r="AI162" s="14" t="s">
        <v>133</v>
      </c>
      <c r="AJ162" s="15">
        <v>45199</v>
      </c>
      <c r="AK162" s="15">
        <v>45199</v>
      </c>
      <c r="AL162" s="14" t="s">
        <v>131</v>
      </c>
    </row>
    <row r="163" spans="1:38" x14ac:dyDescent="0.25">
      <c r="A163" s="14">
        <v>2023</v>
      </c>
      <c r="B163" s="15">
        <v>45108</v>
      </c>
      <c r="C163" s="15">
        <v>45199</v>
      </c>
      <c r="D163" s="14" t="s">
        <v>100</v>
      </c>
      <c r="E163" s="14" t="s">
        <v>107</v>
      </c>
      <c r="F163" s="4">
        <v>322</v>
      </c>
      <c r="G163" s="14" t="s">
        <v>341</v>
      </c>
      <c r="H163" s="14" t="s">
        <v>341</v>
      </c>
      <c r="I163" s="14" t="s">
        <v>578</v>
      </c>
      <c r="J163" s="4" t="s">
        <v>475</v>
      </c>
      <c r="K163" s="4" t="s">
        <v>468</v>
      </c>
      <c r="L163" s="4" t="s">
        <v>476</v>
      </c>
      <c r="M163" s="14" t="s">
        <v>110</v>
      </c>
      <c r="N163" s="14" t="s">
        <v>112</v>
      </c>
      <c r="O163" s="14" t="s">
        <v>477</v>
      </c>
      <c r="P163" s="14" t="s">
        <v>114</v>
      </c>
      <c r="Q163" s="14">
        <v>0</v>
      </c>
      <c r="R163" s="14">
        <v>0</v>
      </c>
      <c r="S163" s="14" t="s">
        <v>127</v>
      </c>
      <c r="T163" s="4" t="s">
        <v>128</v>
      </c>
      <c r="U163" s="4" t="s">
        <v>128</v>
      </c>
      <c r="V163" s="4" t="s">
        <v>127</v>
      </c>
      <c r="W163" s="4" t="s">
        <v>129</v>
      </c>
      <c r="X163" s="4" t="s">
        <v>129</v>
      </c>
      <c r="Y163" s="14" t="s">
        <v>286</v>
      </c>
      <c r="Z163" s="15">
        <v>45097</v>
      </c>
      <c r="AA163" s="15">
        <v>45097</v>
      </c>
      <c r="AB163" s="14">
        <v>156</v>
      </c>
      <c r="AC163" s="8">
        <v>1050</v>
      </c>
      <c r="AD163" s="17">
        <v>0</v>
      </c>
      <c r="AE163" s="15">
        <v>45199</v>
      </c>
      <c r="AF163" s="5" t="s">
        <v>478</v>
      </c>
      <c r="AG163">
        <f t="shared" si="6"/>
        <v>156</v>
      </c>
      <c r="AH163" s="5" t="s">
        <v>604</v>
      </c>
      <c r="AI163" s="14" t="s">
        <v>133</v>
      </c>
      <c r="AJ163" s="15">
        <v>45199</v>
      </c>
      <c r="AK163" s="15">
        <v>45199</v>
      </c>
      <c r="AL163" s="14" t="s">
        <v>131</v>
      </c>
    </row>
    <row r="164" spans="1:38" ht="15.75" thickBot="1" x14ac:dyDescent="0.3">
      <c r="A164" s="14">
        <v>2023</v>
      </c>
      <c r="B164" s="15">
        <v>45108</v>
      </c>
      <c r="C164" s="15">
        <v>45199</v>
      </c>
      <c r="D164" s="14" t="s">
        <v>100</v>
      </c>
      <c r="E164" s="14" t="s">
        <v>107</v>
      </c>
      <c r="F164" s="4">
        <v>322</v>
      </c>
      <c r="G164" s="14" t="s">
        <v>341</v>
      </c>
      <c r="H164" s="14" t="s">
        <v>341</v>
      </c>
      <c r="I164" s="14" t="s">
        <v>578</v>
      </c>
      <c r="J164" s="4" t="s">
        <v>475</v>
      </c>
      <c r="K164" s="4" t="s">
        <v>468</v>
      </c>
      <c r="L164" s="4" t="s">
        <v>476</v>
      </c>
      <c r="M164" s="14" t="s">
        <v>110</v>
      </c>
      <c r="N164" s="14" t="s">
        <v>112</v>
      </c>
      <c r="O164" s="14" t="s">
        <v>477</v>
      </c>
      <c r="P164" s="14" t="s">
        <v>114</v>
      </c>
      <c r="Q164" s="14">
        <v>0</v>
      </c>
      <c r="R164" s="14">
        <v>0</v>
      </c>
      <c r="S164" s="14" t="s">
        <v>127</v>
      </c>
      <c r="T164" s="4" t="s">
        <v>128</v>
      </c>
      <c r="U164" s="4" t="s">
        <v>128</v>
      </c>
      <c r="V164" s="4" t="s">
        <v>127</v>
      </c>
      <c r="W164" s="4" t="s">
        <v>129</v>
      </c>
      <c r="X164" s="4" t="s">
        <v>129</v>
      </c>
      <c r="Y164" s="14" t="s">
        <v>286</v>
      </c>
      <c r="Z164" s="15">
        <v>45097</v>
      </c>
      <c r="AA164" s="15">
        <v>45097</v>
      </c>
      <c r="AB164" s="14">
        <v>157</v>
      </c>
      <c r="AC164" s="8">
        <v>175</v>
      </c>
      <c r="AD164" s="17">
        <v>0</v>
      </c>
      <c r="AE164" s="15">
        <v>45199</v>
      </c>
      <c r="AF164" s="5" t="s">
        <v>479</v>
      </c>
      <c r="AG164">
        <f t="shared" si="6"/>
        <v>157</v>
      </c>
      <c r="AH164" s="5" t="s">
        <v>604</v>
      </c>
      <c r="AI164" s="14" t="s">
        <v>133</v>
      </c>
      <c r="AJ164" s="15">
        <v>45199</v>
      </c>
      <c r="AK164" s="15">
        <v>45199</v>
      </c>
      <c r="AL164" s="14" t="s">
        <v>131</v>
      </c>
    </row>
    <row r="165" spans="1:38" ht="15.75" thickBot="1" x14ac:dyDescent="0.3">
      <c r="A165" s="14">
        <v>2023</v>
      </c>
      <c r="B165" s="15">
        <v>45108</v>
      </c>
      <c r="C165" s="15">
        <v>45199</v>
      </c>
      <c r="D165" s="14" t="s">
        <v>100</v>
      </c>
      <c r="E165" s="14" t="s">
        <v>107</v>
      </c>
      <c r="F165" s="4">
        <v>322</v>
      </c>
      <c r="G165" s="14" t="s">
        <v>341</v>
      </c>
      <c r="H165" s="14" t="s">
        <v>341</v>
      </c>
      <c r="I165" s="14" t="s">
        <v>578</v>
      </c>
      <c r="J165" s="4" t="s">
        <v>475</v>
      </c>
      <c r="K165" s="4" t="s">
        <v>468</v>
      </c>
      <c r="L165" s="4" t="s">
        <v>476</v>
      </c>
      <c r="M165" s="14" t="s">
        <v>110</v>
      </c>
      <c r="N165" s="14" t="s">
        <v>112</v>
      </c>
      <c r="O165" s="14" t="s">
        <v>126</v>
      </c>
      <c r="P165" s="14" t="s">
        <v>114</v>
      </c>
      <c r="Q165" s="14">
        <v>0</v>
      </c>
      <c r="R165" s="14">
        <v>0</v>
      </c>
      <c r="S165" s="14" t="s">
        <v>127</v>
      </c>
      <c r="T165" s="4" t="s">
        <v>128</v>
      </c>
      <c r="U165" s="4" t="s">
        <v>128</v>
      </c>
      <c r="V165" s="4" t="s">
        <v>127</v>
      </c>
      <c r="W165" s="4" t="s">
        <v>129</v>
      </c>
      <c r="X165" s="4" t="s">
        <v>129</v>
      </c>
      <c r="Y165" s="18" t="s">
        <v>126</v>
      </c>
      <c r="Z165" s="15">
        <v>45123</v>
      </c>
      <c r="AA165" s="15">
        <v>45123</v>
      </c>
      <c r="AB165" s="14">
        <v>158</v>
      </c>
      <c r="AC165" s="8">
        <v>1200</v>
      </c>
      <c r="AD165" s="17">
        <v>0</v>
      </c>
      <c r="AE165" s="15">
        <v>45199</v>
      </c>
      <c r="AF165" s="24" t="s">
        <v>480</v>
      </c>
      <c r="AG165">
        <f t="shared" si="6"/>
        <v>158</v>
      </c>
      <c r="AH165" s="5" t="s">
        <v>604</v>
      </c>
      <c r="AI165" s="14" t="s">
        <v>133</v>
      </c>
      <c r="AJ165" s="15">
        <v>45199</v>
      </c>
      <c r="AK165" s="15">
        <v>45199</v>
      </c>
      <c r="AL165" s="14" t="s">
        <v>131</v>
      </c>
    </row>
    <row r="166" spans="1:38" ht="15.75" thickBot="1" x14ac:dyDescent="0.3">
      <c r="A166" s="14">
        <v>2023</v>
      </c>
      <c r="B166" s="15">
        <v>45108</v>
      </c>
      <c r="C166" s="15">
        <v>45199</v>
      </c>
      <c r="D166" s="14" t="s">
        <v>100</v>
      </c>
      <c r="E166" s="14" t="s">
        <v>107</v>
      </c>
      <c r="F166" s="4">
        <v>322</v>
      </c>
      <c r="G166" s="14" t="s">
        <v>341</v>
      </c>
      <c r="H166" s="14" t="s">
        <v>341</v>
      </c>
      <c r="I166" s="14" t="s">
        <v>578</v>
      </c>
      <c r="J166" s="4" t="s">
        <v>475</v>
      </c>
      <c r="K166" s="4" t="s">
        <v>468</v>
      </c>
      <c r="L166" s="4" t="s">
        <v>476</v>
      </c>
      <c r="M166" s="14" t="s">
        <v>110</v>
      </c>
      <c r="N166" s="14" t="s">
        <v>112</v>
      </c>
      <c r="O166" s="14" t="s">
        <v>126</v>
      </c>
      <c r="P166" s="14" t="s">
        <v>114</v>
      </c>
      <c r="Q166" s="14">
        <v>0</v>
      </c>
      <c r="R166" s="14">
        <v>0</v>
      </c>
      <c r="S166" s="14" t="s">
        <v>127</v>
      </c>
      <c r="T166" s="4" t="s">
        <v>128</v>
      </c>
      <c r="U166" s="4" t="s">
        <v>128</v>
      </c>
      <c r="V166" s="4" t="s">
        <v>127</v>
      </c>
      <c r="W166" s="4" t="s">
        <v>129</v>
      </c>
      <c r="X166" s="4" t="s">
        <v>129</v>
      </c>
      <c r="Y166" s="18" t="s">
        <v>126</v>
      </c>
      <c r="Z166" s="15">
        <v>45131</v>
      </c>
      <c r="AA166" s="15">
        <v>45131</v>
      </c>
      <c r="AB166" s="14">
        <v>159</v>
      </c>
      <c r="AC166" s="8">
        <v>517</v>
      </c>
      <c r="AD166" s="17">
        <v>0</v>
      </c>
      <c r="AE166" s="15">
        <v>45199</v>
      </c>
      <c r="AF166" s="24" t="s">
        <v>481</v>
      </c>
      <c r="AG166">
        <f t="shared" si="6"/>
        <v>159</v>
      </c>
      <c r="AH166" s="5" t="s">
        <v>604</v>
      </c>
      <c r="AI166" s="14" t="s">
        <v>133</v>
      </c>
      <c r="AJ166" s="15">
        <v>45199</v>
      </c>
      <c r="AK166" s="15">
        <v>45199</v>
      </c>
      <c r="AL166" s="14" t="s">
        <v>131</v>
      </c>
    </row>
    <row r="167" spans="1:38" ht="15.75" thickBot="1" x14ac:dyDescent="0.3">
      <c r="A167" s="14">
        <v>2023</v>
      </c>
      <c r="B167" s="15">
        <v>45108</v>
      </c>
      <c r="C167" s="15">
        <v>45199</v>
      </c>
      <c r="D167" s="14" t="s">
        <v>100</v>
      </c>
      <c r="E167" s="14" t="s">
        <v>107</v>
      </c>
      <c r="F167" s="4">
        <v>322</v>
      </c>
      <c r="G167" s="14" t="s">
        <v>341</v>
      </c>
      <c r="H167" s="14" t="s">
        <v>341</v>
      </c>
      <c r="I167" s="14" t="s">
        <v>578</v>
      </c>
      <c r="J167" s="4" t="s">
        <v>475</v>
      </c>
      <c r="K167" s="4" t="s">
        <v>468</v>
      </c>
      <c r="L167" s="4" t="s">
        <v>476</v>
      </c>
      <c r="M167" s="14" t="s">
        <v>110</v>
      </c>
      <c r="N167" s="14" t="s">
        <v>112</v>
      </c>
      <c r="O167" s="14" t="s">
        <v>126</v>
      </c>
      <c r="P167" s="14" t="s">
        <v>114</v>
      </c>
      <c r="Q167" s="14">
        <v>0</v>
      </c>
      <c r="R167" s="14">
        <v>0</v>
      </c>
      <c r="S167" s="14" t="s">
        <v>127</v>
      </c>
      <c r="T167" s="4" t="s">
        <v>128</v>
      </c>
      <c r="U167" s="4" t="s">
        <v>128</v>
      </c>
      <c r="V167" s="4" t="s">
        <v>127</v>
      </c>
      <c r="W167" s="4" t="s">
        <v>129</v>
      </c>
      <c r="X167" s="4" t="s">
        <v>129</v>
      </c>
      <c r="Y167" s="18" t="s">
        <v>126</v>
      </c>
      <c r="Z167" s="15">
        <v>45129</v>
      </c>
      <c r="AA167" s="15">
        <v>45129</v>
      </c>
      <c r="AB167" s="14">
        <v>160</v>
      </c>
      <c r="AC167" s="8">
        <v>1600</v>
      </c>
      <c r="AD167" s="17">
        <v>0</v>
      </c>
      <c r="AE167" s="15">
        <v>45199</v>
      </c>
      <c r="AF167" s="24" t="s">
        <v>482</v>
      </c>
      <c r="AG167">
        <f t="shared" si="6"/>
        <v>160</v>
      </c>
      <c r="AH167" s="5" t="s">
        <v>604</v>
      </c>
      <c r="AI167" s="14" t="s">
        <v>133</v>
      </c>
      <c r="AJ167" s="15">
        <v>45199</v>
      </c>
      <c r="AK167" s="15">
        <v>45199</v>
      </c>
      <c r="AL167" s="14" t="s">
        <v>131</v>
      </c>
    </row>
    <row r="168" spans="1:38" ht="15.75" thickBot="1" x14ac:dyDescent="0.3">
      <c r="A168" s="14">
        <v>2023</v>
      </c>
      <c r="B168" s="15">
        <v>45108</v>
      </c>
      <c r="C168" s="15">
        <v>45199</v>
      </c>
      <c r="D168" s="14" t="s">
        <v>100</v>
      </c>
      <c r="E168" s="14" t="s">
        <v>107</v>
      </c>
      <c r="F168" s="4">
        <v>322</v>
      </c>
      <c r="G168" s="14" t="s">
        <v>341</v>
      </c>
      <c r="H168" s="14" t="s">
        <v>341</v>
      </c>
      <c r="I168" s="14" t="s">
        <v>578</v>
      </c>
      <c r="J168" s="4" t="s">
        <v>475</v>
      </c>
      <c r="K168" s="4" t="s">
        <v>468</v>
      </c>
      <c r="L168" s="4" t="s">
        <v>476</v>
      </c>
      <c r="M168" s="14" t="s">
        <v>110</v>
      </c>
      <c r="N168" s="14" t="s">
        <v>112</v>
      </c>
      <c r="O168" s="14" t="s">
        <v>126</v>
      </c>
      <c r="P168" s="14" t="s">
        <v>114</v>
      </c>
      <c r="Q168" s="14">
        <v>0</v>
      </c>
      <c r="R168" s="14">
        <v>0</v>
      </c>
      <c r="S168" s="14" t="s">
        <v>127</v>
      </c>
      <c r="T168" s="4" t="s">
        <v>128</v>
      </c>
      <c r="U168" s="4" t="s">
        <v>128</v>
      </c>
      <c r="V168" s="4" t="s">
        <v>127</v>
      </c>
      <c r="W168" s="4" t="s">
        <v>129</v>
      </c>
      <c r="X168" s="4" t="s">
        <v>129</v>
      </c>
      <c r="Y168" s="18" t="s">
        <v>126</v>
      </c>
      <c r="Z168" s="15">
        <v>45131</v>
      </c>
      <c r="AA168" s="15">
        <v>45131</v>
      </c>
      <c r="AB168" s="14">
        <v>161</v>
      </c>
      <c r="AC168" s="8">
        <v>355</v>
      </c>
      <c r="AD168" s="17">
        <v>0</v>
      </c>
      <c r="AE168" s="15">
        <v>45199</v>
      </c>
      <c r="AF168" s="24" t="s">
        <v>483</v>
      </c>
      <c r="AG168">
        <f t="shared" si="6"/>
        <v>161</v>
      </c>
      <c r="AH168" s="5" t="s">
        <v>604</v>
      </c>
      <c r="AI168" s="14" t="s">
        <v>133</v>
      </c>
      <c r="AJ168" s="15">
        <v>45199</v>
      </c>
      <c r="AK168" s="15">
        <v>45199</v>
      </c>
      <c r="AL168" s="14" t="s">
        <v>131</v>
      </c>
    </row>
    <row r="169" spans="1:38" x14ac:dyDescent="0.25">
      <c r="A169" s="14">
        <v>2023</v>
      </c>
      <c r="B169" s="15">
        <v>45108</v>
      </c>
      <c r="C169" s="15">
        <v>45199</v>
      </c>
      <c r="D169" s="14" t="s">
        <v>100</v>
      </c>
      <c r="E169" s="14" t="s">
        <v>107</v>
      </c>
      <c r="F169" s="4">
        <v>322</v>
      </c>
      <c r="G169" s="14" t="s">
        <v>341</v>
      </c>
      <c r="H169" s="14" t="s">
        <v>341</v>
      </c>
      <c r="I169" s="14" t="s">
        <v>578</v>
      </c>
      <c r="J169" s="4" t="s">
        <v>475</v>
      </c>
      <c r="K169" s="4" t="s">
        <v>468</v>
      </c>
      <c r="L169" s="4" t="s">
        <v>476</v>
      </c>
      <c r="M169" s="14" t="s">
        <v>110</v>
      </c>
      <c r="N169" s="14" t="s">
        <v>112</v>
      </c>
      <c r="O169" s="14" t="s">
        <v>126</v>
      </c>
      <c r="P169" s="14" t="s">
        <v>114</v>
      </c>
      <c r="Q169" s="14">
        <v>0</v>
      </c>
      <c r="R169" s="14">
        <v>0</v>
      </c>
      <c r="S169" s="14" t="s">
        <v>127</v>
      </c>
      <c r="T169" s="4" t="s">
        <v>128</v>
      </c>
      <c r="U169" s="4" t="s">
        <v>128</v>
      </c>
      <c r="V169" s="4" t="s">
        <v>127</v>
      </c>
      <c r="W169" s="4" t="s">
        <v>129</v>
      </c>
      <c r="X169" s="4" t="s">
        <v>129</v>
      </c>
      <c r="Y169" s="18" t="s">
        <v>126</v>
      </c>
      <c r="Z169" s="15">
        <v>45135</v>
      </c>
      <c r="AA169" s="15">
        <v>45135</v>
      </c>
      <c r="AB169" s="14">
        <v>162</v>
      </c>
      <c r="AC169" s="8">
        <v>491</v>
      </c>
      <c r="AD169" s="17">
        <v>0</v>
      </c>
      <c r="AE169" s="15">
        <v>45199</v>
      </c>
      <c r="AF169" s="5" t="s">
        <v>484</v>
      </c>
      <c r="AG169">
        <f t="shared" si="6"/>
        <v>162</v>
      </c>
      <c r="AH169" s="5" t="s">
        <v>604</v>
      </c>
      <c r="AI169" s="14" t="s">
        <v>133</v>
      </c>
      <c r="AJ169" s="15">
        <v>45199</v>
      </c>
      <c r="AK169" s="15">
        <v>45199</v>
      </c>
      <c r="AL169" s="14" t="s">
        <v>131</v>
      </c>
    </row>
    <row r="170" spans="1:38" x14ac:dyDescent="0.25">
      <c r="A170" s="14">
        <v>2023</v>
      </c>
      <c r="B170" s="15">
        <v>45108</v>
      </c>
      <c r="C170" s="15">
        <v>45199</v>
      </c>
      <c r="D170" s="14" t="s">
        <v>100</v>
      </c>
      <c r="E170" s="14" t="s">
        <v>107</v>
      </c>
      <c r="F170" s="4">
        <v>322</v>
      </c>
      <c r="G170" s="14" t="s">
        <v>341</v>
      </c>
      <c r="H170" s="14" t="s">
        <v>341</v>
      </c>
      <c r="I170" s="14" t="s">
        <v>578</v>
      </c>
      <c r="J170" s="4" t="s">
        <v>475</v>
      </c>
      <c r="K170" s="4" t="s">
        <v>468</v>
      </c>
      <c r="L170" s="4" t="s">
        <v>476</v>
      </c>
      <c r="M170" s="14" t="s">
        <v>110</v>
      </c>
      <c r="N170" s="14" t="s">
        <v>112</v>
      </c>
      <c r="O170" s="14" t="s">
        <v>126</v>
      </c>
      <c r="P170" s="14" t="s">
        <v>114</v>
      </c>
      <c r="Q170" s="14">
        <v>0</v>
      </c>
      <c r="R170" s="14">
        <v>0</v>
      </c>
      <c r="S170" s="14" t="s">
        <v>127</v>
      </c>
      <c r="T170" s="4" t="s">
        <v>128</v>
      </c>
      <c r="U170" s="4" t="s">
        <v>128</v>
      </c>
      <c r="V170" s="4" t="s">
        <v>127</v>
      </c>
      <c r="W170" s="4" t="s">
        <v>129</v>
      </c>
      <c r="X170" s="4" t="s">
        <v>129</v>
      </c>
      <c r="Y170" s="18" t="s">
        <v>126</v>
      </c>
      <c r="Z170" s="15">
        <v>45132</v>
      </c>
      <c r="AA170" s="15">
        <v>45132</v>
      </c>
      <c r="AB170" s="14">
        <v>163</v>
      </c>
      <c r="AC170" s="8">
        <v>1050</v>
      </c>
      <c r="AD170" s="17">
        <v>0</v>
      </c>
      <c r="AE170" s="15">
        <v>45199</v>
      </c>
      <c r="AF170" s="5" t="s">
        <v>485</v>
      </c>
      <c r="AG170">
        <f t="shared" si="6"/>
        <v>163</v>
      </c>
      <c r="AH170" s="5" t="s">
        <v>604</v>
      </c>
      <c r="AI170" s="14" t="s">
        <v>133</v>
      </c>
      <c r="AJ170" s="15">
        <v>45199</v>
      </c>
      <c r="AK170" s="15">
        <v>45199</v>
      </c>
      <c r="AL170" s="14" t="s">
        <v>131</v>
      </c>
    </row>
    <row r="171" spans="1:38" ht="15.75" thickBot="1" x14ac:dyDescent="0.3">
      <c r="A171" s="14">
        <v>2023</v>
      </c>
      <c r="B171" s="15">
        <v>45108</v>
      </c>
      <c r="C171" s="15">
        <v>45199</v>
      </c>
      <c r="D171" s="14" t="s">
        <v>100</v>
      </c>
      <c r="E171" s="14" t="s">
        <v>107</v>
      </c>
      <c r="F171" s="4">
        <v>322</v>
      </c>
      <c r="G171" s="14" t="s">
        <v>341</v>
      </c>
      <c r="H171" s="14" t="s">
        <v>341</v>
      </c>
      <c r="I171" s="14" t="s">
        <v>578</v>
      </c>
      <c r="J171" s="4" t="s">
        <v>475</v>
      </c>
      <c r="K171" s="4" t="s">
        <v>468</v>
      </c>
      <c r="L171" s="4" t="s">
        <v>476</v>
      </c>
      <c r="M171" s="14" t="s">
        <v>110</v>
      </c>
      <c r="N171" s="14" t="s">
        <v>112</v>
      </c>
      <c r="O171" s="14" t="s">
        <v>126</v>
      </c>
      <c r="P171" s="14" t="s">
        <v>114</v>
      </c>
      <c r="Q171" s="14">
        <v>0</v>
      </c>
      <c r="R171" s="14">
        <v>0</v>
      </c>
      <c r="S171" s="14" t="s">
        <v>127</v>
      </c>
      <c r="T171" s="4" t="s">
        <v>128</v>
      </c>
      <c r="U171" s="4" t="s">
        <v>128</v>
      </c>
      <c r="V171" s="4" t="s">
        <v>127</v>
      </c>
      <c r="W171" s="4" t="s">
        <v>129</v>
      </c>
      <c r="X171" s="4" t="s">
        <v>129</v>
      </c>
      <c r="Y171" s="18" t="s">
        <v>126</v>
      </c>
      <c r="Z171" s="15">
        <v>45135</v>
      </c>
      <c r="AA171" s="15">
        <v>45135</v>
      </c>
      <c r="AB171" s="14">
        <v>164</v>
      </c>
      <c r="AC171" s="8">
        <v>508</v>
      </c>
      <c r="AD171" s="25">
        <v>0</v>
      </c>
      <c r="AE171" s="26">
        <v>45199</v>
      </c>
      <c r="AF171" s="5" t="s">
        <v>577</v>
      </c>
      <c r="AG171">
        <f t="shared" si="6"/>
        <v>164</v>
      </c>
      <c r="AH171" s="5" t="s">
        <v>604</v>
      </c>
      <c r="AI171" s="14" t="s">
        <v>133</v>
      </c>
      <c r="AJ171" s="15">
        <v>45199</v>
      </c>
      <c r="AK171" s="15">
        <v>45199</v>
      </c>
      <c r="AL171" s="14" t="s">
        <v>131</v>
      </c>
    </row>
    <row r="172" spans="1:38" ht="15.75" thickBot="1" x14ac:dyDescent="0.3">
      <c r="A172" s="14">
        <v>2023</v>
      </c>
      <c r="B172" s="15">
        <v>45108</v>
      </c>
      <c r="C172" s="15">
        <v>45199</v>
      </c>
      <c r="D172" s="14" t="s">
        <v>100</v>
      </c>
      <c r="E172" s="14" t="s">
        <v>107</v>
      </c>
      <c r="F172" s="4">
        <v>322</v>
      </c>
      <c r="G172" s="14" t="s">
        <v>341</v>
      </c>
      <c r="H172" s="14" t="s">
        <v>341</v>
      </c>
      <c r="I172" s="14" t="s">
        <v>578</v>
      </c>
      <c r="J172" s="4" t="s">
        <v>475</v>
      </c>
      <c r="K172" s="4" t="s">
        <v>468</v>
      </c>
      <c r="L172" s="4" t="s">
        <v>476</v>
      </c>
      <c r="M172" s="14" t="s">
        <v>110</v>
      </c>
      <c r="N172" s="14" t="s">
        <v>112</v>
      </c>
      <c r="O172" s="14" t="s">
        <v>126</v>
      </c>
      <c r="P172" s="14" t="s">
        <v>114</v>
      </c>
      <c r="Q172" s="14">
        <v>0</v>
      </c>
      <c r="R172" s="14">
        <v>0</v>
      </c>
      <c r="S172" s="14" t="s">
        <v>127</v>
      </c>
      <c r="T172" s="4" t="s">
        <v>128</v>
      </c>
      <c r="U172" s="4" t="s">
        <v>128</v>
      </c>
      <c r="V172" s="4" t="s">
        <v>127</v>
      </c>
      <c r="W172" s="4" t="s">
        <v>129</v>
      </c>
      <c r="X172" s="4" t="s">
        <v>129</v>
      </c>
      <c r="Y172" s="18" t="s">
        <v>126</v>
      </c>
      <c r="Z172" s="15">
        <v>45132</v>
      </c>
      <c r="AA172" s="15">
        <v>45132</v>
      </c>
      <c r="AB172" s="14">
        <v>165</v>
      </c>
      <c r="AC172" s="8">
        <v>900</v>
      </c>
      <c r="AD172" s="25">
        <v>0</v>
      </c>
      <c r="AE172" s="26">
        <v>45199</v>
      </c>
      <c r="AF172" s="24" t="s">
        <v>486</v>
      </c>
      <c r="AG172">
        <f t="shared" si="6"/>
        <v>165</v>
      </c>
      <c r="AH172" s="5" t="s">
        <v>604</v>
      </c>
      <c r="AI172" s="14" t="s">
        <v>133</v>
      </c>
      <c r="AJ172" s="15">
        <v>45199</v>
      </c>
      <c r="AK172" s="15">
        <v>45199</v>
      </c>
      <c r="AL172" s="14" t="s">
        <v>131</v>
      </c>
    </row>
    <row r="173" spans="1:38" ht="15.75" thickBot="1" x14ac:dyDescent="0.3">
      <c r="A173" s="14">
        <v>2023</v>
      </c>
      <c r="B173" s="15">
        <v>45108</v>
      </c>
      <c r="C173" s="15">
        <v>45199</v>
      </c>
      <c r="D173" s="14" t="s">
        <v>100</v>
      </c>
      <c r="E173" s="14" t="s">
        <v>107</v>
      </c>
      <c r="F173" s="4">
        <v>322</v>
      </c>
      <c r="G173" s="14" t="s">
        <v>341</v>
      </c>
      <c r="H173" s="14" t="s">
        <v>341</v>
      </c>
      <c r="I173" s="14" t="s">
        <v>578</v>
      </c>
      <c r="J173" s="4" t="s">
        <v>475</v>
      </c>
      <c r="K173" s="4" t="s">
        <v>468</v>
      </c>
      <c r="L173" s="4" t="s">
        <v>476</v>
      </c>
      <c r="M173" s="14" t="s">
        <v>110</v>
      </c>
      <c r="N173" s="14" t="s">
        <v>112</v>
      </c>
      <c r="O173" s="14" t="s">
        <v>126</v>
      </c>
      <c r="P173" s="14" t="s">
        <v>114</v>
      </c>
      <c r="Q173" s="14">
        <v>0</v>
      </c>
      <c r="R173" s="14">
        <v>0</v>
      </c>
      <c r="S173" s="14" t="s">
        <v>127</v>
      </c>
      <c r="T173" s="4" t="s">
        <v>128</v>
      </c>
      <c r="U173" s="4" t="s">
        <v>128</v>
      </c>
      <c r="V173" s="4" t="s">
        <v>127</v>
      </c>
      <c r="W173" s="4" t="s">
        <v>129</v>
      </c>
      <c r="X173" s="4" t="s">
        <v>129</v>
      </c>
      <c r="Y173" s="18" t="s">
        <v>126</v>
      </c>
      <c r="Z173" s="15">
        <v>45091</v>
      </c>
      <c r="AA173" s="15">
        <v>45091</v>
      </c>
      <c r="AB173" s="14">
        <v>166</v>
      </c>
      <c r="AC173" s="8">
        <v>150</v>
      </c>
      <c r="AD173" s="17">
        <v>0</v>
      </c>
      <c r="AE173" s="15">
        <v>45199</v>
      </c>
      <c r="AF173" s="24" t="s">
        <v>487</v>
      </c>
      <c r="AG173">
        <f t="shared" si="6"/>
        <v>166</v>
      </c>
      <c r="AH173" s="5" t="s">
        <v>604</v>
      </c>
      <c r="AI173" s="14" t="s">
        <v>133</v>
      </c>
      <c r="AJ173" s="15">
        <v>45199</v>
      </c>
      <c r="AK173" s="15">
        <v>45199</v>
      </c>
      <c r="AL173" s="14" t="s">
        <v>131</v>
      </c>
    </row>
    <row r="174" spans="1:38" ht="15.75" thickBot="1" x14ac:dyDescent="0.3">
      <c r="A174" s="14">
        <v>2023</v>
      </c>
      <c r="B174" s="15">
        <v>45108</v>
      </c>
      <c r="C174" s="15">
        <v>45199</v>
      </c>
      <c r="D174" s="14" t="s">
        <v>100</v>
      </c>
      <c r="E174" s="14" t="s">
        <v>107</v>
      </c>
      <c r="F174" s="4">
        <v>322</v>
      </c>
      <c r="G174" s="14" t="s">
        <v>341</v>
      </c>
      <c r="H174" s="14" t="s">
        <v>341</v>
      </c>
      <c r="I174" s="14" t="s">
        <v>578</v>
      </c>
      <c r="J174" s="4" t="s">
        <v>475</v>
      </c>
      <c r="K174" s="4" t="s">
        <v>468</v>
      </c>
      <c r="L174" s="4" t="s">
        <v>476</v>
      </c>
      <c r="M174" s="14" t="s">
        <v>110</v>
      </c>
      <c r="N174" s="14" t="s">
        <v>112</v>
      </c>
      <c r="O174" s="14" t="s">
        <v>126</v>
      </c>
      <c r="P174" s="14" t="s">
        <v>114</v>
      </c>
      <c r="Q174" s="14">
        <v>0</v>
      </c>
      <c r="R174" s="14">
        <v>0</v>
      </c>
      <c r="S174" s="14" t="s">
        <v>127</v>
      </c>
      <c r="T174" s="14" t="s">
        <v>128</v>
      </c>
      <c r="U174" s="14" t="s">
        <v>128</v>
      </c>
      <c r="V174" s="14" t="s">
        <v>127</v>
      </c>
      <c r="W174" s="14" t="s">
        <v>128</v>
      </c>
      <c r="X174" s="14" t="s">
        <v>128</v>
      </c>
      <c r="Y174" s="14" t="s">
        <v>126</v>
      </c>
      <c r="Z174" s="15">
        <v>45125</v>
      </c>
      <c r="AA174" s="15">
        <v>45125</v>
      </c>
      <c r="AB174" s="14">
        <v>167</v>
      </c>
      <c r="AC174" s="8">
        <v>230</v>
      </c>
      <c r="AD174" s="17">
        <v>0</v>
      </c>
      <c r="AE174" s="15">
        <v>45199</v>
      </c>
      <c r="AF174" s="5" t="s">
        <v>488</v>
      </c>
      <c r="AG174">
        <f t="shared" si="6"/>
        <v>167</v>
      </c>
      <c r="AH174" s="5" t="s">
        <v>604</v>
      </c>
      <c r="AI174" s="14" t="s">
        <v>133</v>
      </c>
      <c r="AJ174" s="15">
        <v>45199</v>
      </c>
      <c r="AK174" s="15">
        <v>45199</v>
      </c>
      <c r="AL174" s="14" t="s">
        <v>131</v>
      </c>
    </row>
    <row r="175" spans="1:38" ht="15.75" thickBot="1" x14ac:dyDescent="0.3">
      <c r="A175" s="14">
        <v>2023</v>
      </c>
      <c r="B175" s="15">
        <v>45108</v>
      </c>
      <c r="C175" s="15">
        <v>45199</v>
      </c>
      <c r="D175" s="14" t="s">
        <v>100</v>
      </c>
      <c r="E175" s="14" t="s">
        <v>107</v>
      </c>
      <c r="F175" s="4">
        <v>322</v>
      </c>
      <c r="G175" s="14" t="s">
        <v>341</v>
      </c>
      <c r="H175" s="14" t="s">
        <v>341</v>
      </c>
      <c r="I175" s="14" t="s">
        <v>578</v>
      </c>
      <c r="J175" s="4" t="s">
        <v>475</v>
      </c>
      <c r="K175" s="4" t="s">
        <v>468</v>
      </c>
      <c r="L175" s="4" t="s">
        <v>476</v>
      </c>
      <c r="M175" s="14" t="s">
        <v>110</v>
      </c>
      <c r="N175" s="14" t="s">
        <v>112</v>
      </c>
      <c r="O175" s="14" t="s">
        <v>126</v>
      </c>
      <c r="P175" s="14" t="s">
        <v>114</v>
      </c>
      <c r="Q175" s="14">
        <v>0</v>
      </c>
      <c r="R175" s="14">
        <v>0</v>
      </c>
      <c r="S175" s="14" t="s">
        <v>127</v>
      </c>
      <c r="T175" s="4" t="s">
        <v>128</v>
      </c>
      <c r="U175" s="4" t="s">
        <v>378</v>
      </c>
      <c r="V175" s="4" t="s">
        <v>127</v>
      </c>
      <c r="W175" s="4" t="s">
        <v>128</v>
      </c>
      <c r="X175" s="14" t="s">
        <v>303</v>
      </c>
      <c r="Y175" s="14" t="s">
        <v>126</v>
      </c>
      <c r="Z175" s="15">
        <v>45125</v>
      </c>
      <c r="AA175" s="15">
        <v>45125</v>
      </c>
      <c r="AB175" s="14">
        <v>168</v>
      </c>
      <c r="AC175" s="8">
        <v>260</v>
      </c>
      <c r="AD175" s="17">
        <v>0</v>
      </c>
      <c r="AE175" s="15">
        <v>45199</v>
      </c>
      <c r="AF175" s="24" t="s">
        <v>489</v>
      </c>
      <c r="AG175">
        <f t="shared" si="6"/>
        <v>168</v>
      </c>
      <c r="AH175" s="5" t="s">
        <v>604</v>
      </c>
      <c r="AI175" s="14" t="s">
        <v>133</v>
      </c>
      <c r="AJ175" s="15">
        <v>45199</v>
      </c>
      <c r="AK175" s="15">
        <v>45199</v>
      </c>
      <c r="AL175" s="14" t="s">
        <v>131</v>
      </c>
    </row>
    <row r="176" spans="1:38" ht="15.75" thickBot="1" x14ac:dyDescent="0.3">
      <c r="A176" s="14">
        <v>2023</v>
      </c>
      <c r="B176" s="15">
        <v>45108</v>
      </c>
      <c r="C176" s="15">
        <v>45199</v>
      </c>
      <c r="D176" s="14" t="s">
        <v>100</v>
      </c>
      <c r="E176" s="14" t="s">
        <v>107</v>
      </c>
      <c r="F176" s="4">
        <v>322</v>
      </c>
      <c r="G176" s="14" t="s">
        <v>341</v>
      </c>
      <c r="H176" s="14" t="s">
        <v>341</v>
      </c>
      <c r="I176" s="14" t="s">
        <v>578</v>
      </c>
      <c r="J176" s="4" t="s">
        <v>475</v>
      </c>
      <c r="K176" s="4" t="s">
        <v>468</v>
      </c>
      <c r="L176" s="4" t="s">
        <v>476</v>
      </c>
      <c r="M176" s="14" t="s">
        <v>110</v>
      </c>
      <c r="N176" s="14" t="s">
        <v>112</v>
      </c>
      <c r="O176" s="14" t="s">
        <v>126</v>
      </c>
      <c r="P176" s="14" t="s">
        <v>114</v>
      </c>
      <c r="Q176" s="14">
        <v>0</v>
      </c>
      <c r="R176" s="14">
        <v>0</v>
      </c>
      <c r="S176" s="14" t="s">
        <v>127</v>
      </c>
      <c r="T176" s="4" t="s">
        <v>128</v>
      </c>
      <c r="U176" s="4" t="s">
        <v>128</v>
      </c>
      <c r="V176" s="4" t="s">
        <v>127</v>
      </c>
      <c r="W176" s="4" t="s">
        <v>128</v>
      </c>
      <c r="X176" s="14" t="s">
        <v>128</v>
      </c>
      <c r="Y176" s="14" t="s">
        <v>126</v>
      </c>
      <c r="Z176" s="15">
        <v>45122</v>
      </c>
      <c r="AA176" s="15">
        <v>45122</v>
      </c>
      <c r="AB176" s="14">
        <v>169</v>
      </c>
      <c r="AC176" s="8">
        <v>300</v>
      </c>
      <c r="AD176" s="17">
        <v>0</v>
      </c>
      <c r="AE176" s="15">
        <v>45199</v>
      </c>
      <c r="AF176" s="24" t="s">
        <v>490</v>
      </c>
      <c r="AG176">
        <f t="shared" si="6"/>
        <v>169</v>
      </c>
      <c r="AH176" s="5" t="s">
        <v>604</v>
      </c>
      <c r="AI176" s="14" t="s">
        <v>133</v>
      </c>
      <c r="AJ176" s="15">
        <v>45199</v>
      </c>
      <c r="AK176" s="15">
        <v>45199</v>
      </c>
      <c r="AL176" s="14" t="s">
        <v>131</v>
      </c>
    </row>
    <row r="177" spans="1:38" ht="15.75" thickBot="1" x14ac:dyDescent="0.3">
      <c r="A177" s="14">
        <v>2023</v>
      </c>
      <c r="B177" s="15">
        <v>45108</v>
      </c>
      <c r="C177" s="15">
        <v>45199</v>
      </c>
      <c r="D177" s="14" t="s">
        <v>100</v>
      </c>
      <c r="E177" s="14" t="s">
        <v>107</v>
      </c>
      <c r="F177" s="18">
        <v>322</v>
      </c>
      <c r="G177" s="14" t="s">
        <v>341</v>
      </c>
      <c r="H177" s="14" t="s">
        <v>341</v>
      </c>
      <c r="I177" s="14" t="s">
        <v>578</v>
      </c>
      <c r="J177" s="18" t="s">
        <v>467</v>
      </c>
      <c r="K177" s="18" t="s">
        <v>468</v>
      </c>
      <c r="L177" s="18" t="s">
        <v>469</v>
      </c>
      <c r="M177" s="19" t="s">
        <v>110</v>
      </c>
      <c r="N177" s="14" t="s">
        <v>112</v>
      </c>
      <c r="O177" s="14" t="s">
        <v>126</v>
      </c>
      <c r="P177" s="14" t="s">
        <v>114</v>
      </c>
      <c r="Q177" s="14">
        <v>0</v>
      </c>
      <c r="R177" s="14">
        <v>0</v>
      </c>
      <c r="S177" s="14" t="s">
        <v>127</v>
      </c>
      <c r="T177" s="4" t="s">
        <v>128</v>
      </c>
      <c r="U177" s="4" t="s">
        <v>128</v>
      </c>
      <c r="V177" s="4" t="s">
        <v>127</v>
      </c>
      <c r="W177" s="4" t="s">
        <v>128</v>
      </c>
      <c r="X177" s="14" t="s">
        <v>128</v>
      </c>
      <c r="Y177" s="14" t="s">
        <v>126</v>
      </c>
      <c r="Z177" s="15">
        <v>45129</v>
      </c>
      <c r="AA177" s="15">
        <v>45129</v>
      </c>
      <c r="AB177" s="14">
        <v>170</v>
      </c>
      <c r="AC177" s="8">
        <v>280</v>
      </c>
      <c r="AD177" s="17">
        <v>0</v>
      </c>
      <c r="AE177" s="15">
        <v>45199</v>
      </c>
      <c r="AF177" s="5" t="s">
        <v>491</v>
      </c>
      <c r="AG177">
        <f t="shared" si="6"/>
        <v>170</v>
      </c>
      <c r="AH177" s="5" t="s">
        <v>604</v>
      </c>
      <c r="AI177" s="14" t="s">
        <v>133</v>
      </c>
      <c r="AJ177" s="15">
        <v>45199</v>
      </c>
      <c r="AK177" s="15">
        <v>45199</v>
      </c>
      <c r="AL177" s="14" t="s">
        <v>131</v>
      </c>
    </row>
    <row r="178" spans="1:38" ht="15.75" thickBot="1" x14ac:dyDescent="0.3">
      <c r="A178" s="14">
        <v>2023</v>
      </c>
      <c r="B178" s="15">
        <v>45108</v>
      </c>
      <c r="C178" s="15">
        <v>45199</v>
      </c>
      <c r="D178" s="14" t="s">
        <v>100</v>
      </c>
      <c r="E178" s="14" t="s">
        <v>107</v>
      </c>
      <c r="F178" s="18">
        <v>322</v>
      </c>
      <c r="G178" s="14" t="s">
        <v>341</v>
      </c>
      <c r="H178" s="14" t="s">
        <v>341</v>
      </c>
      <c r="I178" s="14" t="s">
        <v>578</v>
      </c>
      <c r="J178" s="18" t="s">
        <v>467</v>
      </c>
      <c r="K178" s="18" t="s">
        <v>468</v>
      </c>
      <c r="L178" s="18" t="s">
        <v>469</v>
      </c>
      <c r="M178" s="14" t="s">
        <v>110</v>
      </c>
      <c r="N178" s="14" t="s">
        <v>112</v>
      </c>
      <c r="O178" s="14" t="s">
        <v>126</v>
      </c>
      <c r="P178" s="14" t="s">
        <v>114</v>
      </c>
      <c r="Q178" s="14">
        <v>0</v>
      </c>
      <c r="R178" s="14">
        <v>0</v>
      </c>
      <c r="S178" s="14" t="s">
        <v>127</v>
      </c>
      <c r="T178" s="4" t="s">
        <v>128</v>
      </c>
      <c r="U178" s="4" t="s">
        <v>128</v>
      </c>
      <c r="V178" s="4" t="s">
        <v>127</v>
      </c>
      <c r="W178" s="4" t="s">
        <v>129</v>
      </c>
      <c r="X178" s="14" t="s">
        <v>129</v>
      </c>
      <c r="Y178" s="14" t="s">
        <v>126</v>
      </c>
      <c r="Z178" s="15">
        <v>45138</v>
      </c>
      <c r="AA178" s="15">
        <v>45138</v>
      </c>
      <c r="AB178" s="14">
        <v>171</v>
      </c>
      <c r="AC178" s="8">
        <v>647</v>
      </c>
      <c r="AD178" s="17">
        <v>0</v>
      </c>
      <c r="AE178" s="15">
        <v>45199</v>
      </c>
      <c r="AF178" s="24" t="s">
        <v>492</v>
      </c>
      <c r="AG178">
        <f t="shared" si="6"/>
        <v>171</v>
      </c>
      <c r="AH178" s="5" t="s">
        <v>604</v>
      </c>
      <c r="AI178" s="14" t="s">
        <v>133</v>
      </c>
      <c r="AJ178" s="15">
        <v>45199</v>
      </c>
      <c r="AK178" s="15">
        <v>45199</v>
      </c>
      <c r="AL178" s="14" t="s">
        <v>131</v>
      </c>
    </row>
    <row r="179" spans="1:38" ht="15.75" thickBot="1" x14ac:dyDescent="0.3">
      <c r="A179" s="14">
        <v>2023</v>
      </c>
      <c r="B179" s="15">
        <v>45108</v>
      </c>
      <c r="C179" s="15">
        <v>45199</v>
      </c>
      <c r="D179" s="14" t="s">
        <v>100</v>
      </c>
      <c r="E179" s="14" t="s">
        <v>107</v>
      </c>
      <c r="F179" s="18">
        <v>322</v>
      </c>
      <c r="G179" s="14" t="s">
        <v>341</v>
      </c>
      <c r="H179" s="14" t="s">
        <v>341</v>
      </c>
      <c r="I179" s="14" t="s">
        <v>578</v>
      </c>
      <c r="J179" s="18" t="s">
        <v>467</v>
      </c>
      <c r="K179" s="18" t="s">
        <v>468</v>
      </c>
      <c r="L179" s="18" t="s">
        <v>469</v>
      </c>
      <c r="M179" s="14" t="s">
        <v>110</v>
      </c>
      <c r="N179" s="14" t="s">
        <v>112</v>
      </c>
      <c r="O179" s="14" t="s">
        <v>126</v>
      </c>
      <c r="P179" s="14" t="s">
        <v>114</v>
      </c>
      <c r="Q179" s="14">
        <v>0</v>
      </c>
      <c r="R179" s="14">
        <v>0</v>
      </c>
      <c r="S179" s="14" t="s">
        <v>127</v>
      </c>
      <c r="T179" s="4" t="s">
        <v>128</v>
      </c>
      <c r="U179" s="4" t="s">
        <v>128</v>
      </c>
      <c r="V179" s="4" t="s">
        <v>127</v>
      </c>
      <c r="W179" s="4" t="s">
        <v>129</v>
      </c>
      <c r="X179" s="14" t="s">
        <v>129</v>
      </c>
      <c r="Y179" s="14" t="s">
        <v>126</v>
      </c>
      <c r="Z179" s="15">
        <v>45123</v>
      </c>
      <c r="AA179" s="15">
        <v>45123</v>
      </c>
      <c r="AB179" s="14">
        <v>172</v>
      </c>
      <c r="AC179" s="8">
        <v>1180</v>
      </c>
      <c r="AD179" s="17">
        <v>0</v>
      </c>
      <c r="AE179" s="15">
        <v>45199</v>
      </c>
      <c r="AF179" s="24" t="s">
        <v>493</v>
      </c>
      <c r="AG179">
        <f t="shared" si="6"/>
        <v>172</v>
      </c>
      <c r="AH179" s="5" t="s">
        <v>604</v>
      </c>
      <c r="AI179" s="14" t="s">
        <v>133</v>
      </c>
      <c r="AJ179" s="15">
        <v>45199</v>
      </c>
      <c r="AK179" s="15">
        <v>45199</v>
      </c>
      <c r="AL179" s="14" t="s">
        <v>131</v>
      </c>
    </row>
    <row r="180" spans="1:38" ht="15.75" thickBot="1" x14ac:dyDescent="0.3">
      <c r="A180" s="14">
        <v>2023</v>
      </c>
      <c r="B180" s="15">
        <v>45108</v>
      </c>
      <c r="C180" s="15">
        <v>45199</v>
      </c>
      <c r="D180" s="14" t="s">
        <v>100</v>
      </c>
      <c r="E180" s="14" t="s">
        <v>107</v>
      </c>
      <c r="F180" s="18">
        <v>322</v>
      </c>
      <c r="G180" s="14" t="s">
        <v>341</v>
      </c>
      <c r="H180" s="14" t="s">
        <v>341</v>
      </c>
      <c r="I180" s="14" t="s">
        <v>578</v>
      </c>
      <c r="J180" s="18" t="s">
        <v>467</v>
      </c>
      <c r="K180" s="18" t="s">
        <v>468</v>
      </c>
      <c r="L180" s="18" t="s">
        <v>469</v>
      </c>
      <c r="M180" s="14" t="s">
        <v>110</v>
      </c>
      <c r="N180" s="14" t="s">
        <v>112</v>
      </c>
      <c r="O180" s="14" t="s">
        <v>126</v>
      </c>
      <c r="P180" s="14" t="s">
        <v>114</v>
      </c>
      <c r="Q180" s="14">
        <v>0</v>
      </c>
      <c r="R180" s="14">
        <v>0</v>
      </c>
      <c r="S180" s="14" t="s">
        <v>127</v>
      </c>
      <c r="T180" s="4" t="s">
        <v>128</v>
      </c>
      <c r="U180" s="4" t="s">
        <v>128</v>
      </c>
      <c r="V180" s="4" t="s">
        <v>127</v>
      </c>
      <c r="W180" s="4" t="s">
        <v>128</v>
      </c>
      <c r="X180" s="14" t="s">
        <v>128</v>
      </c>
      <c r="Y180" s="14" t="s">
        <v>126</v>
      </c>
      <c r="Z180" s="15">
        <v>45125</v>
      </c>
      <c r="AA180" s="15">
        <v>45125</v>
      </c>
      <c r="AB180" s="14">
        <v>173</v>
      </c>
      <c r="AC180" s="8">
        <v>430</v>
      </c>
      <c r="AD180" s="17">
        <v>0</v>
      </c>
      <c r="AE180" s="15">
        <v>45199</v>
      </c>
      <c r="AF180" s="5" t="s">
        <v>494</v>
      </c>
      <c r="AG180">
        <f t="shared" si="6"/>
        <v>173</v>
      </c>
      <c r="AH180" s="5" t="s">
        <v>604</v>
      </c>
      <c r="AI180" s="14" t="s">
        <v>133</v>
      </c>
      <c r="AJ180" s="15">
        <v>45199</v>
      </c>
      <c r="AK180" s="15">
        <v>45199</v>
      </c>
      <c r="AL180" s="14" t="s">
        <v>131</v>
      </c>
    </row>
    <row r="181" spans="1:38" ht="15.75" thickBot="1" x14ac:dyDescent="0.3">
      <c r="A181" s="14">
        <v>2023</v>
      </c>
      <c r="B181" s="15">
        <v>45108</v>
      </c>
      <c r="C181" s="15">
        <v>45199</v>
      </c>
      <c r="D181" s="14" t="s">
        <v>100</v>
      </c>
      <c r="E181" s="14" t="s">
        <v>107</v>
      </c>
      <c r="F181" s="18">
        <v>322</v>
      </c>
      <c r="G181" s="14" t="s">
        <v>341</v>
      </c>
      <c r="H181" s="14" t="s">
        <v>341</v>
      </c>
      <c r="I181" s="14" t="s">
        <v>578</v>
      </c>
      <c r="J181" s="18" t="s">
        <v>467</v>
      </c>
      <c r="K181" s="18" t="s">
        <v>468</v>
      </c>
      <c r="L181" s="18" t="s">
        <v>469</v>
      </c>
      <c r="M181" s="14" t="s">
        <v>110</v>
      </c>
      <c r="N181" s="14" t="s">
        <v>112</v>
      </c>
      <c r="O181" s="14" t="s">
        <v>126</v>
      </c>
      <c r="P181" s="14" t="s">
        <v>114</v>
      </c>
      <c r="Q181" s="14">
        <v>0</v>
      </c>
      <c r="R181" s="14">
        <v>0</v>
      </c>
      <c r="S181" s="14" t="s">
        <v>127</v>
      </c>
      <c r="T181" s="4" t="s">
        <v>128</v>
      </c>
      <c r="U181" s="4" t="s">
        <v>128</v>
      </c>
      <c r="V181" s="4" t="s">
        <v>127</v>
      </c>
      <c r="W181" s="4" t="s">
        <v>128</v>
      </c>
      <c r="X181" s="4" t="s">
        <v>128</v>
      </c>
      <c r="Y181" s="14" t="s">
        <v>126</v>
      </c>
      <c r="Z181" s="15">
        <v>45119</v>
      </c>
      <c r="AA181" s="15">
        <v>45119</v>
      </c>
      <c r="AB181" s="14">
        <v>174</v>
      </c>
      <c r="AC181" s="8">
        <v>140</v>
      </c>
      <c r="AD181" s="17">
        <v>0</v>
      </c>
      <c r="AE181" s="15">
        <v>45199</v>
      </c>
      <c r="AF181" s="24" t="s">
        <v>495</v>
      </c>
      <c r="AG181">
        <f t="shared" si="6"/>
        <v>174</v>
      </c>
      <c r="AH181" s="5" t="s">
        <v>604</v>
      </c>
      <c r="AI181" s="14" t="s">
        <v>133</v>
      </c>
      <c r="AJ181" s="15">
        <v>45199</v>
      </c>
      <c r="AK181" s="15">
        <v>45199</v>
      </c>
      <c r="AL181" s="14" t="s">
        <v>131</v>
      </c>
    </row>
    <row r="182" spans="1:38" ht="15.75" thickBot="1" x14ac:dyDescent="0.3">
      <c r="A182" s="14">
        <v>2023</v>
      </c>
      <c r="B182" s="15">
        <v>45108</v>
      </c>
      <c r="C182" s="15">
        <v>45199</v>
      </c>
      <c r="D182" s="14" t="s">
        <v>100</v>
      </c>
      <c r="E182" s="14" t="s">
        <v>107</v>
      </c>
      <c r="F182" s="18">
        <v>322</v>
      </c>
      <c r="G182" s="14" t="s">
        <v>341</v>
      </c>
      <c r="H182" s="14" t="s">
        <v>341</v>
      </c>
      <c r="I182" s="14" t="s">
        <v>578</v>
      </c>
      <c r="J182" s="18" t="s">
        <v>467</v>
      </c>
      <c r="K182" s="18" t="s">
        <v>468</v>
      </c>
      <c r="L182" s="18" t="s">
        <v>469</v>
      </c>
      <c r="M182" s="14" t="s">
        <v>110</v>
      </c>
      <c r="N182" s="14" t="s">
        <v>112</v>
      </c>
      <c r="O182" s="14" t="s">
        <v>150</v>
      </c>
      <c r="P182" s="14" t="s">
        <v>114</v>
      </c>
      <c r="Q182" s="14">
        <v>0</v>
      </c>
      <c r="R182" s="14">
        <v>0</v>
      </c>
      <c r="S182" s="14" t="s">
        <v>127</v>
      </c>
      <c r="T182" s="4" t="s">
        <v>128</v>
      </c>
      <c r="U182" s="4" t="s">
        <v>128</v>
      </c>
      <c r="V182" s="4" t="s">
        <v>127</v>
      </c>
      <c r="W182" s="4" t="s">
        <v>129</v>
      </c>
      <c r="X182" s="14" t="s">
        <v>129</v>
      </c>
      <c r="Y182" s="14" t="s">
        <v>126</v>
      </c>
      <c r="Z182" s="15">
        <v>45119</v>
      </c>
      <c r="AA182" s="15">
        <v>45119</v>
      </c>
      <c r="AB182" s="14">
        <v>175</v>
      </c>
      <c r="AC182" s="8">
        <v>1240</v>
      </c>
      <c r="AD182" s="17">
        <v>0</v>
      </c>
      <c r="AE182" s="15">
        <v>45199</v>
      </c>
      <c r="AF182" s="24" t="s">
        <v>496</v>
      </c>
      <c r="AG182">
        <f t="shared" si="6"/>
        <v>175</v>
      </c>
      <c r="AH182" s="5" t="s">
        <v>604</v>
      </c>
      <c r="AI182" s="14" t="s">
        <v>133</v>
      </c>
      <c r="AJ182" s="15">
        <v>45199</v>
      </c>
      <c r="AK182" s="15">
        <v>45199</v>
      </c>
      <c r="AL182" s="14" t="s">
        <v>131</v>
      </c>
    </row>
    <row r="183" spans="1:38" ht="15.75" thickBot="1" x14ac:dyDescent="0.3">
      <c r="A183" s="14">
        <v>2023</v>
      </c>
      <c r="B183" s="15">
        <v>45108</v>
      </c>
      <c r="C183" s="15">
        <v>45199</v>
      </c>
      <c r="D183" s="14" t="s">
        <v>100</v>
      </c>
      <c r="E183" s="14" t="s">
        <v>107</v>
      </c>
      <c r="F183" s="18">
        <v>322</v>
      </c>
      <c r="G183" s="14" t="s">
        <v>341</v>
      </c>
      <c r="H183" s="14" t="s">
        <v>341</v>
      </c>
      <c r="I183" s="14" t="s">
        <v>578</v>
      </c>
      <c r="J183" s="18" t="s">
        <v>467</v>
      </c>
      <c r="K183" s="18" t="s">
        <v>468</v>
      </c>
      <c r="L183" s="18" t="s">
        <v>469</v>
      </c>
      <c r="M183" s="14" t="s">
        <v>110</v>
      </c>
      <c r="N183" s="14" t="s">
        <v>112</v>
      </c>
      <c r="O183" s="14" t="s">
        <v>150</v>
      </c>
      <c r="P183" s="14" t="s">
        <v>114</v>
      </c>
      <c r="Q183" s="14">
        <v>0</v>
      </c>
      <c r="R183" s="14">
        <v>0</v>
      </c>
      <c r="S183" s="14" t="s">
        <v>127</v>
      </c>
      <c r="T183" s="4" t="s">
        <v>128</v>
      </c>
      <c r="U183" s="4" t="s">
        <v>128</v>
      </c>
      <c r="V183" s="4" t="s">
        <v>127</v>
      </c>
      <c r="W183" s="14" t="s">
        <v>129</v>
      </c>
      <c r="X183" s="14" t="s">
        <v>129</v>
      </c>
      <c r="Y183" s="14" t="s">
        <v>126</v>
      </c>
      <c r="Z183" s="6">
        <v>45122</v>
      </c>
      <c r="AA183" s="15">
        <v>45122</v>
      </c>
      <c r="AB183" s="14">
        <v>176</v>
      </c>
      <c r="AC183" s="8">
        <v>454</v>
      </c>
      <c r="AD183" s="17">
        <v>0</v>
      </c>
      <c r="AE183" s="15">
        <v>45199</v>
      </c>
      <c r="AF183" s="5" t="s">
        <v>497</v>
      </c>
      <c r="AG183">
        <f t="shared" si="6"/>
        <v>176</v>
      </c>
      <c r="AH183" s="5" t="s">
        <v>604</v>
      </c>
      <c r="AI183" s="14" t="s">
        <v>133</v>
      </c>
      <c r="AJ183" s="15">
        <v>45199</v>
      </c>
      <c r="AK183" s="15">
        <v>45199</v>
      </c>
      <c r="AL183" s="14" t="s">
        <v>131</v>
      </c>
    </row>
    <row r="184" spans="1:38" ht="15.75" thickBot="1" x14ac:dyDescent="0.3">
      <c r="A184" s="14">
        <v>2023</v>
      </c>
      <c r="B184" s="15">
        <v>45108</v>
      </c>
      <c r="C184" s="15">
        <v>45199</v>
      </c>
      <c r="D184" s="14" t="s">
        <v>100</v>
      </c>
      <c r="E184" s="14" t="s">
        <v>107</v>
      </c>
      <c r="F184" s="4">
        <v>202</v>
      </c>
      <c r="G184" s="14" t="s">
        <v>594</v>
      </c>
      <c r="H184" s="14" t="s">
        <v>594</v>
      </c>
      <c r="I184" s="14" t="s">
        <v>595</v>
      </c>
      <c r="J184" s="4" t="s">
        <v>426</v>
      </c>
      <c r="K184" s="4" t="s">
        <v>427</v>
      </c>
      <c r="L184" s="4" t="s">
        <v>428</v>
      </c>
      <c r="M184" s="14" t="s">
        <v>110</v>
      </c>
      <c r="N184" s="14" t="s">
        <v>112</v>
      </c>
      <c r="O184" s="14" t="s">
        <v>170</v>
      </c>
      <c r="P184" s="14" t="s">
        <v>114</v>
      </c>
      <c r="Q184" s="14">
        <v>0</v>
      </c>
      <c r="R184" s="14">
        <v>0</v>
      </c>
      <c r="S184" s="14" t="s">
        <v>127</v>
      </c>
      <c r="T184" s="4" t="s">
        <v>128</v>
      </c>
      <c r="U184" s="4" t="s">
        <v>128</v>
      </c>
      <c r="V184" s="4" t="s">
        <v>127</v>
      </c>
      <c r="W184" s="4" t="s">
        <v>128</v>
      </c>
      <c r="X184" s="14" t="s">
        <v>128</v>
      </c>
      <c r="Y184" s="14" t="s">
        <v>171</v>
      </c>
      <c r="Z184" s="15">
        <v>45140</v>
      </c>
      <c r="AA184" s="15">
        <v>45140</v>
      </c>
      <c r="AB184" s="14">
        <v>177</v>
      </c>
      <c r="AC184" s="8">
        <v>2080</v>
      </c>
      <c r="AD184" s="17">
        <v>0</v>
      </c>
      <c r="AE184" s="15">
        <v>45199</v>
      </c>
      <c r="AF184" s="24" t="s">
        <v>498</v>
      </c>
      <c r="AG184">
        <f t="shared" si="6"/>
        <v>177</v>
      </c>
      <c r="AH184" s="5" t="s">
        <v>604</v>
      </c>
      <c r="AI184" s="14" t="s">
        <v>133</v>
      </c>
      <c r="AJ184" s="15">
        <v>45199</v>
      </c>
      <c r="AK184" s="15">
        <v>45199</v>
      </c>
      <c r="AL184" s="14" t="s">
        <v>131</v>
      </c>
    </row>
    <row r="185" spans="1:38" ht="15.75" thickBot="1" x14ac:dyDescent="0.3">
      <c r="A185" s="14">
        <v>2023</v>
      </c>
      <c r="B185" s="15">
        <v>45108</v>
      </c>
      <c r="C185" s="15">
        <v>45199</v>
      </c>
      <c r="D185" s="14" t="s">
        <v>100</v>
      </c>
      <c r="E185" s="14" t="s">
        <v>107</v>
      </c>
      <c r="F185" s="4">
        <v>294</v>
      </c>
      <c r="G185" s="14" t="s">
        <v>588</v>
      </c>
      <c r="H185" s="14" t="s">
        <v>588</v>
      </c>
      <c r="I185" s="14" t="s">
        <v>580</v>
      </c>
      <c r="J185" s="4" t="s">
        <v>357</v>
      </c>
      <c r="K185" s="4" t="s">
        <v>388</v>
      </c>
      <c r="L185" s="4" t="s">
        <v>389</v>
      </c>
      <c r="M185" s="14" t="s">
        <v>110</v>
      </c>
      <c r="N185" s="14" t="s">
        <v>112</v>
      </c>
      <c r="O185" s="14" t="s">
        <v>170</v>
      </c>
      <c r="P185" s="14" t="s">
        <v>114</v>
      </c>
      <c r="Q185" s="14">
        <v>0</v>
      </c>
      <c r="R185" s="14">
        <v>0</v>
      </c>
      <c r="S185" s="14" t="s">
        <v>127</v>
      </c>
      <c r="T185" s="4" t="s">
        <v>128</v>
      </c>
      <c r="U185" s="4" t="s">
        <v>128</v>
      </c>
      <c r="V185" s="4" t="s">
        <v>127</v>
      </c>
      <c r="W185" s="4" t="s">
        <v>128</v>
      </c>
      <c r="X185" s="4" t="s">
        <v>128</v>
      </c>
      <c r="Y185" s="14" t="s">
        <v>171</v>
      </c>
      <c r="Z185" s="15">
        <v>45141</v>
      </c>
      <c r="AA185" s="15">
        <v>45141</v>
      </c>
      <c r="AB185" s="14">
        <v>178</v>
      </c>
      <c r="AC185" s="8">
        <v>1160</v>
      </c>
      <c r="AD185" s="17">
        <v>0</v>
      </c>
      <c r="AE185" s="15">
        <v>45199</v>
      </c>
      <c r="AF185" s="24" t="s">
        <v>499</v>
      </c>
      <c r="AG185">
        <f t="shared" si="6"/>
        <v>178</v>
      </c>
      <c r="AH185" s="5" t="s">
        <v>604</v>
      </c>
      <c r="AI185" s="14" t="s">
        <v>133</v>
      </c>
      <c r="AJ185" s="15">
        <v>45199</v>
      </c>
      <c r="AK185" s="15">
        <v>45199</v>
      </c>
      <c r="AL185" s="14" t="s">
        <v>131</v>
      </c>
    </row>
    <row r="186" spans="1:38" ht="15.75" thickBot="1" x14ac:dyDescent="0.3">
      <c r="A186" s="14">
        <v>2023</v>
      </c>
      <c r="B186" s="15">
        <v>45108</v>
      </c>
      <c r="C186" s="15">
        <v>45199</v>
      </c>
      <c r="D186" s="14" t="s">
        <v>100</v>
      </c>
      <c r="E186" s="14" t="s">
        <v>107</v>
      </c>
      <c r="F186" s="4">
        <v>381</v>
      </c>
      <c r="G186" s="14" t="s">
        <v>589</v>
      </c>
      <c r="H186" s="14" t="s">
        <v>589</v>
      </c>
      <c r="I186" s="14" t="s">
        <v>590</v>
      </c>
      <c r="J186" s="4" t="s">
        <v>500</v>
      </c>
      <c r="K186" s="4" t="s">
        <v>392</v>
      </c>
      <c r="L186" s="4" t="s">
        <v>393</v>
      </c>
      <c r="M186" s="14" t="s">
        <v>111</v>
      </c>
      <c r="N186" s="14" t="s">
        <v>112</v>
      </c>
      <c r="O186" s="14" t="s">
        <v>170</v>
      </c>
      <c r="P186" s="14" t="s">
        <v>114</v>
      </c>
      <c r="Q186" s="14">
        <v>0</v>
      </c>
      <c r="R186" s="14">
        <v>0</v>
      </c>
      <c r="S186" s="14" t="s">
        <v>127</v>
      </c>
      <c r="T186" s="4" t="s">
        <v>128</v>
      </c>
      <c r="U186" s="4" t="s">
        <v>128</v>
      </c>
      <c r="V186" s="4" t="s">
        <v>127</v>
      </c>
      <c r="W186" s="4" t="s">
        <v>128</v>
      </c>
      <c r="X186" s="4" t="s">
        <v>128</v>
      </c>
      <c r="Y186" s="14" t="s">
        <v>171</v>
      </c>
      <c r="Z186" s="15">
        <v>45141</v>
      </c>
      <c r="AA186" s="15">
        <v>45141</v>
      </c>
      <c r="AB186" s="14">
        <v>179</v>
      </c>
      <c r="AC186" s="8">
        <v>1160</v>
      </c>
      <c r="AD186" s="17">
        <v>0</v>
      </c>
      <c r="AE186" s="15">
        <v>45199</v>
      </c>
      <c r="AF186" s="24" t="s">
        <v>499</v>
      </c>
      <c r="AG186">
        <f t="shared" si="6"/>
        <v>179</v>
      </c>
      <c r="AH186" s="5" t="s">
        <v>604</v>
      </c>
      <c r="AI186" s="14" t="s">
        <v>133</v>
      </c>
      <c r="AJ186" s="15">
        <v>45199</v>
      </c>
      <c r="AK186" s="15">
        <v>45199</v>
      </c>
      <c r="AL186" s="14" t="s">
        <v>131</v>
      </c>
    </row>
    <row r="187" spans="1:38" ht="15.75" thickBot="1" x14ac:dyDescent="0.3">
      <c r="A187" s="14">
        <v>2023</v>
      </c>
      <c r="B187" s="15">
        <v>45108</v>
      </c>
      <c r="C187" s="15">
        <v>45199</v>
      </c>
      <c r="D187" s="14" t="s">
        <v>100</v>
      </c>
      <c r="E187" s="14" t="s">
        <v>107</v>
      </c>
      <c r="F187" s="4">
        <v>381</v>
      </c>
      <c r="G187" s="14" t="s">
        <v>589</v>
      </c>
      <c r="H187" s="14" t="s">
        <v>589</v>
      </c>
      <c r="I187" s="14" t="s">
        <v>590</v>
      </c>
      <c r="J187" s="4" t="s">
        <v>501</v>
      </c>
      <c r="K187" s="4" t="s">
        <v>502</v>
      </c>
      <c r="L187" s="4" t="s">
        <v>396</v>
      </c>
      <c r="M187" s="14" t="s">
        <v>110</v>
      </c>
      <c r="N187" s="14" t="s">
        <v>112</v>
      </c>
      <c r="O187" s="14" t="s">
        <v>170</v>
      </c>
      <c r="P187" s="14" t="s">
        <v>114</v>
      </c>
      <c r="Q187" s="14">
        <v>0</v>
      </c>
      <c r="R187" s="14">
        <v>0</v>
      </c>
      <c r="S187" s="14" t="s">
        <v>127</v>
      </c>
      <c r="T187" s="4" t="s">
        <v>128</v>
      </c>
      <c r="U187" s="4" t="s">
        <v>128</v>
      </c>
      <c r="V187" s="4" t="s">
        <v>127</v>
      </c>
      <c r="W187" s="4" t="s">
        <v>128</v>
      </c>
      <c r="X187" s="4" t="s">
        <v>128</v>
      </c>
      <c r="Y187" s="14" t="s">
        <v>171</v>
      </c>
      <c r="Z187" s="15">
        <v>45141</v>
      </c>
      <c r="AA187" s="15">
        <v>45141</v>
      </c>
      <c r="AB187" s="14">
        <v>180</v>
      </c>
      <c r="AC187" s="8">
        <v>1160</v>
      </c>
      <c r="AD187" s="17">
        <v>0</v>
      </c>
      <c r="AE187" s="15">
        <v>45199</v>
      </c>
      <c r="AF187" s="24" t="s">
        <v>499</v>
      </c>
      <c r="AG187">
        <f t="shared" si="6"/>
        <v>180</v>
      </c>
      <c r="AH187" s="5" t="s">
        <v>604</v>
      </c>
      <c r="AI187" s="14" t="s">
        <v>133</v>
      </c>
      <c r="AJ187" s="15">
        <v>45199</v>
      </c>
      <c r="AK187" s="15">
        <v>45199</v>
      </c>
      <c r="AL187" s="14" t="s">
        <v>131</v>
      </c>
    </row>
    <row r="188" spans="1:38" ht="15.75" thickBot="1" x14ac:dyDescent="0.3">
      <c r="A188" s="14">
        <v>2023</v>
      </c>
      <c r="B188" s="15">
        <v>45108</v>
      </c>
      <c r="C188" s="15">
        <v>45199</v>
      </c>
      <c r="D188" s="14" t="s">
        <v>100</v>
      </c>
      <c r="E188" s="14" t="s">
        <v>107</v>
      </c>
      <c r="F188" s="4">
        <v>381</v>
      </c>
      <c r="G188" s="14" t="s">
        <v>589</v>
      </c>
      <c r="H188" s="14" t="s">
        <v>589</v>
      </c>
      <c r="I188" s="14" t="s">
        <v>590</v>
      </c>
      <c r="J188" s="4" t="s">
        <v>397</v>
      </c>
      <c r="K188" s="4" t="s">
        <v>377</v>
      </c>
      <c r="L188" s="4" t="s">
        <v>398</v>
      </c>
      <c r="M188" s="14" t="s">
        <v>111</v>
      </c>
      <c r="N188" s="14" t="s">
        <v>112</v>
      </c>
      <c r="O188" s="14" t="s">
        <v>170</v>
      </c>
      <c r="P188" s="14" t="s">
        <v>114</v>
      </c>
      <c r="Q188" s="14">
        <v>0</v>
      </c>
      <c r="R188" s="14">
        <v>0</v>
      </c>
      <c r="S188" s="14" t="s">
        <v>127</v>
      </c>
      <c r="T188" s="4" t="s">
        <v>128</v>
      </c>
      <c r="U188" s="4" t="s">
        <v>128</v>
      </c>
      <c r="V188" s="4" t="s">
        <v>127</v>
      </c>
      <c r="W188" s="4" t="s">
        <v>128</v>
      </c>
      <c r="X188" s="4" t="s">
        <v>128</v>
      </c>
      <c r="Y188" s="14" t="s">
        <v>171</v>
      </c>
      <c r="Z188" s="15">
        <v>45141</v>
      </c>
      <c r="AA188" s="15">
        <v>45141</v>
      </c>
      <c r="AB188" s="14">
        <v>181</v>
      </c>
      <c r="AC188" s="8">
        <v>1160</v>
      </c>
      <c r="AD188" s="17">
        <v>0</v>
      </c>
      <c r="AE188" s="15">
        <v>45199</v>
      </c>
      <c r="AF188" s="24" t="s">
        <v>499</v>
      </c>
      <c r="AG188">
        <f t="shared" si="6"/>
        <v>181</v>
      </c>
      <c r="AH188" s="5" t="s">
        <v>604</v>
      </c>
      <c r="AI188" s="14" t="s">
        <v>133</v>
      </c>
      <c r="AJ188" s="15">
        <v>45199</v>
      </c>
      <c r="AK188" s="15">
        <v>45199</v>
      </c>
      <c r="AL188" s="14" t="s">
        <v>131</v>
      </c>
    </row>
    <row r="189" spans="1:38" ht="15.75" thickBot="1" x14ac:dyDescent="0.3">
      <c r="A189" s="14">
        <v>2023</v>
      </c>
      <c r="B189" s="15">
        <v>45108</v>
      </c>
      <c r="C189" s="15">
        <v>45199</v>
      </c>
      <c r="D189" s="14" t="s">
        <v>100</v>
      </c>
      <c r="E189" s="14" t="s">
        <v>107</v>
      </c>
      <c r="F189" s="4">
        <v>381</v>
      </c>
      <c r="G189" s="14" t="s">
        <v>589</v>
      </c>
      <c r="H189" s="14" t="s">
        <v>589</v>
      </c>
      <c r="I189" s="14" t="s">
        <v>590</v>
      </c>
      <c r="J189" s="4" t="s">
        <v>503</v>
      </c>
      <c r="K189" s="4" t="s">
        <v>400</v>
      </c>
      <c r="L189" s="4" t="s">
        <v>401</v>
      </c>
      <c r="M189" s="14" t="s">
        <v>110</v>
      </c>
      <c r="N189" s="14" t="s">
        <v>112</v>
      </c>
      <c r="O189" s="14" t="s">
        <v>170</v>
      </c>
      <c r="P189" s="14" t="s">
        <v>114</v>
      </c>
      <c r="Q189" s="14">
        <v>0</v>
      </c>
      <c r="R189" s="14">
        <v>0</v>
      </c>
      <c r="S189" s="14" t="s">
        <v>127</v>
      </c>
      <c r="T189" s="4" t="s">
        <v>128</v>
      </c>
      <c r="U189" s="4" t="s">
        <v>128</v>
      </c>
      <c r="V189" s="4" t="s">
        <v>127</v>
      </c>
      <c r="W189" s="4" t="s">
        <v>128</v>
      </c>
      <c r="X189" s="4" t="s">
        <v>128</v>
      </c>
      <c r="Y189" s="14" t="s">
        <v>171</v>
      </c>
      <c r="Z189" s="15">
        <v>45141</v>
      </c>
      <c r="AA189" s="15">
        <v>45141</v>
      </c>
      <c r="AB189" s="14">
        <v>182</v>
      </c>
      <c r="AC189" s="8">
        <v>1160</v>
      </c>
      <c r="AD189" s="17">
        <v>0</v>
      </c>
      <c r="AE189" s="15">
        <v>45199</v>
      </c>
      <c r="AF189" s="24" t="s">
        <v>499</v>
      </c>
      <c r="AG189">
        <f t="shared" si="6"/>
        <v>182</v>
      </c>
      <c r="AH189" s="5" t="s">
        <v>604</v>
      </c>
      <c r="AI189" s="14" t="s">
        <v>133</v>
      </c>
      <c r="AJ189" s="15">
        <v>45199</v>
      </c>
      <c r="AK189" s="15">
        <v>45199</v>
      </c>
      <c r="AL189" s="14" t="s">
        <v>131</v>
      </c>
    </row>
    <row r="190" spans="1:38" ht="15.75" thickBot="1" x14ac:dyDescent="0.3">
      <c r="A190" s="14">
        <v>2023</v>
      </c>
      <c r="B190" s="15">
        <v>45108</v>
      </c>
      <c r="C190" s="15">
        <v>45199</v>
      </c>
      <c r="D190" s="14" t="s">
        <v>100</v>
      </c>
      <c r="E190" s="14" t="s">
        <v>107</v>
      </c>
      <c r="F190" s="4">
        <v>381</v>
      </c>
      <c r="G190" s="14" t="s">
        <v>589</v>
      </c>
      <c r="H190" s="14" t="s">
        <v>589</v>
      </c>
      <c r="I190" s="14" t="s">
        <v>590</v>
      </c>
      <c r="J190" s="4" t="s">
        <v>402</v>
      </c>
      <c r="K190" s="4" t="s">
        <v>504</v>
      </c>
      <c r="L190" s="4" t="s">
        <v>368</v>
      </c>
      <c r="M190" s="14" t="s">
        <v>110</v>
      </c>
      <c r="N190" s="14" t="s">
        <v>112</v>
      </c>
      <c r="O190" s="14" t="s">
        <v>170</v>
      </c>
      <c r="P190" s="14" t="s">
        <v>114</v>
      </c>
      <c r="Q190" s="14">
        <v>0</v>
      </c>
      <c r="R190" s="14">
        <v>0</v>
      </c>
      <c r="S190" s="14" t="s">
        <v>127</v>
      </c>
      <c r="T190" s="4" t="s">
        <v>128</v>
      </c>
      <c r="U190" s="4" t="s">
        <v>128</v>
      </c>
      <c r="V190" s="4" t="s">
        <v>127</v>
      </c>
      <c r="W190" s="4" t="s">
        <v>128</v>
      </c>
      <c r="X190" s="4" t="s">
        <v>128</v>
      </c>
      <c r="Y190" s="14" t="s">
        <v>171</v>
      </c>
      <c r="Z190" s="15">
        <v>45141</v>
      </c>
      <c r="AA190" s="15">
        <v>45141</v>
      </c>
      <c r="AB190" s="14">
        <v>183</v>
      </c>
      <c r="AC190" s="8">
        <v>1160</v>
      </c>
      <c r="AD190" s="17">
        <v>0</v>
      </c>
      <c r="AE190" s="15">
        <v>45199</v>
      </c>
      <c r="AF190" s="24" t="s">
        <v>499</v>
      </c>
      <c r="AG190">
        <f t="shared" si="6"/>
        <v>183</v>
      </c>
      <c r="AH190" s="5" t="s">
        <v>604</v>
      </c>
      <c r="AI190" s="14" t="s">
        <v>133</v>
      </c>
      <c r="AJ190" s="15">
        <v>45199</v>
      </c>
      <c r="AK190" s="15">
        <v>45199</v>
      </c>
      <c r="AL190" s="14" t="s">
        <v>131</v>
      </c>
    </row>
    <row r="191" spans="1:38" ht="15.75" thickBot="1" x14ac:dyDescent="0.3">
      <c r="A191" s="14">
        <v>2023</v>
      </c>
      <c r="B191" s="15">
        <v>45108</v>
      </c>
      <c r="C191" s="15">
        <v>45199</v>
      </c>
      <c r="D191" s="14" t="s">
        <v>100</v>
      </c>
      <c r="E191" s="14" t="s">
        <v>107</v>
      </c>
      <c r="F191" s="4">
        <v>368</v>
      </c>
      <c r="G191" s="14" t="s">
        <v>591</v>
      </c>
      <c r="H191" s="14" t="s">
        <v>591</v>
      </c>
      <c r="I191" s="14" t="s">
        <v>592</v>
      </c>
      <c r="J191" s="4" t="s">
        <v>349</v>
      </c>
      <c r="K191" s="4" t="s">
        <v>403</v>
      </c>
      <c r="L191" s="4" t="s">
        <v>404</v>
      </c>
      <c r="M191" s="14" t="s">
        <v>110</v>
      </c>
      <c r="N191" s="14" t="s">
        <v>112</v>
      </c>
      <c r="O191" s="14" t="s">
        <v>170</v>
      </c>
      <c r="P191" s="14" t="s">
        <v>114</v>
      </c>
      <c r="Q191" s="14">
        <v>0</v>
      </c>
      <c r="R191" s="14">
        <v>0</v>
      </c>
      <c r="S191" s="14" t="s">
        <v>127</v>
      </c>
      <c r="T191" s="4" t="s">
        <v>128</v>
      </c>
      <c r="U191" s="4" t="s">
        <v>128</v>
      </c>
      <c r="V191" s="4" t="s">
        <v>127</v>
      </c>
      <c r="W191" s="4" t="s">
        <v>128</v>
      </c>
      <c r="X191" s="4" t="s">
        <v>128</v>
      </c>
      <c r="Y191" s="14" t="s">
        <v>171</v>
      </c>
      <c r="Z191" s="15">
        <v>45141</v>
      </c>
      <c r="AA191" s="15">
        <v>45141</v>
      </c>
      <c r="AB191" s="14">
        <v>184</v>
      </c>
      <c r="AC191" s="8">
        <v>1160</v>
      </c>
      <c r="AD191" s="17">
        <v>0</v>
      </c>
      <c r="AE191" s="15">
        <v>45199</v>
      </c>
      <c r="AF191" s="24" t="s">
        <v>499</v>
      </c>
      <c r="AG191">
        <f t="shared" si="6"/>
        <v>184</v>
      </c>
      <c r="AH191" s="5" t="s">
        <v>604</v>
      </c>
      <c r="AI191" s="14" t="s">
        <v>133</v>
      </c>
      <c r="AJ191" s="15">
        <v>45199</v>
      </c>
      <c r="AK191" s="15">
        <v>45199</v>
      </c>
      <c r="AL191" s="14" t="s">
        <v>131</v>
      </c>
    </row>
    <row r="192" spans="1:38" x14ac:dyDescent="0.25">
      <c r="A192" s="14">
        <v>2023</v>
      </c>
      <c r="B192" s="15">
        <v>45108</v>
      </c>
      <c r="C192" s="15">
        <v>45199</v>
      </c>
      <c r="D192" s="14" t="s">
        <v>100</v>
      </c>
      <c r="E192" s="14" t="s">
        <v>107</v>
      </c>
      <c r="F192" s="4">
        <v>545</v>
      </c>
      <c r="G192" s="14" t="s">
        <v>405</v>
      </c>
      <c r="H192" s="14" t="s">
        <v>405</v>
      </c>
      <c r="I192" s="14" t="s">
        <v>593</v>
      </c>
      <c r="J192" s="4" t="s">
        <v>505</v>
      </c>
      <c r="K192" s="4" t="s">
        <v>506</v>
      </c>
      <c r="L192" s="4" t="s">
        <v>408</v>
      </c>
      <c r="M192" s="14" t="s">
        <v>110</v>
      </c>
      <c r="N192" s="14" t="s">
        <v>112</v>
      </c>
      <c r="O192" s="14" t="s">
        <v>170</v>
      </c>
      <c r="P192" s="14" t="s">
        <v>114</v>
      </c>
      <c r="Q192" s="14">
        <v>0</v>
      </c>
      <c r="R192" s="14">
        <v>0</v>
      </c>
      <c r="S192" s="14" t="s">
        <v>127</v>
      </c>
      <c r="T192" s="4" t="s">
        <v>128</v>
      </c>
      <c r="U192" s="4" t="s">
        <v>128</v>
      </c>
      <c r="V192" s="4" t="s">
        <v>127</v>
      </c>
      <c r="W192" s="4" t="s">
        <v>128</v>
      </c>
      <c r="X192" s="14" t="s">
        <v>128</v>
      </c>
      <c r="Y192" s="14" t="s">
        <v>171</v>
      </c>
      <c r="Z192" s="15">
        <v>45139</v>
      </c>
      <c r="AA192" s="15">
        <v>45139</v>
      </c>
      <c r="AB192" s="14">
        <v>185</v>
      </c>
      <c r="AC192" s="21">
        <v>1147</v>
      </c>
      <c r="AD192" s="17">
        <v>0</v>
      </c>
      <c r="AE192" s="15">
        <v>45199</v>
      </c>
      <c r="AF192" s="5" t="s">
        <v>507</v>
      </c>
      <c r="AG192">
        <f t="shared" si="6"/>
        <v>185</v>
      </c>
      <c r="AH192" s="5" t="s">
        <v>604</v>
      </c>
      <c r="AI192" s="14" t="s">
        <v>133</v>
      </c>
      <c r="AJ192" s="15">
        <v>45199</v>
      </c>
      <c r="AK192" s="15">
        <v>45199</v>
      </c>
      <c r="AL192" s="14" t="s">
        <v>131</v>
      </c>
    </row>
    <row r="193" spans="1:38" x14ac:dyDescent="0.25">
      <c r="A193" s="14">
        <v>2023</v>
      </c>
      <c r="B193" s="15">
        <v>45108</v>
      </c>
      <c r="C193" s="15">
        <v>45199</v>
      </c>
      <c r="D193" s="14" t="s">
        <v>100</v>
      </c>
      <c r="E193" s="14" t="s">
        <v>107</v>
      </c>
      <c r="F193" s="4">
        <v>545</v>
      </c>
      <c r="G193" s="14" t="s">
        <v>405</v>
      </c>
      <c r="H193" s="14" t="s">
        <v>405</v>
      </c>
      <c r="I193" s="14" t="s">
        <v>593</v>
      </c>
      <c r="J193" s="4" t="s">
        <v>410</v>
      </c>
      <c r="K193" s="4" t="s">
        <v>393</v>
      </c>
      <c r="L193" s="4" t="s">
        <v>411</v>
      </c>
      <c r="M193" s="14" t="s">
        <v>110</v>
      </c>
      <c r="N193" s="14" t="s">
        <v>112</v>
      </c>
      <c r="O193" s="14" t="s">
        <v>170</v>
      </c>
      <c r="P193" s="14" t="s">
        <v>114</v>
      </c>
      <c r="Q193" s="14">
        <v>0</v>
      </c>
      <c r="R193" s="14">
        <v>0</v>
      </c>
      <c r="S193" s="14" t="s">
        <v>127</v>
      </c>
      <c r="T193" s="4" t="s">
        <v>128</v>
      </c>
      <c r="U193" s="4" t="s">
        <v>128</v>
      </c>
      <c r="V193" s="4" t="s">
        <v>127</v>
      </c>
      <c r="W193" s="4" t="s">
        <v>128</v>
      </c>
      <c r="X193" s="4" t="s">
        <v>128</v>
      </c>
      <c r="Y193" s="14" t="s">
        <v>171</v>
      </c>
      <c r="Z193" s="15">
        <v>45139</v>
      </c>
      <c r="AA193" s="15">
        <v>45139</v>
      </c>
      <c r="AB193" s="14">
        <v>186</v>
      </c>
      <c r="AC193" s="21">
        <v>1147</v>
      </c>
      <c r="AD193" s="17">
        <v>0</v>
      </c>
      <c r="AE193" s="15">
        <v>45199</v>
      </c>
      <c r="AF193" s="5" t="s">
        <v>507</v>
      </c>
      <c r="AG193">
        <f t="shared" si="6"/>
        <v>186</v>
      </c>
      <c r="AH193" s="5" t="s">
        <v>604</v>
      </c>
      <c r="AI193" s="14" t="s">
        <v>133</v>
      </c>
      <c r="AJ193" s="15">
        <v>45199</v>
      </c>
      <c r="AK193" s="15">
        <v>45199</v>
      </c>
      <c r="AL193" s="14" t="s">
        <v>131</v>
      </c>
    </row>
    <row r="194" spans="1:38" x14ac:dyDescent="0.25">
      <c r="A194" s="14">
        <v>2023</v>
      </c>
      <c r="B194" s="15">
        <v>45108</v>
      </c>
      <c r="C194" s="15">
        <v>45199</v>
      </c>
      <c r="D194" s="14" t="s">
        <v>100</v>
      </c>
      <c r="E194" s="14" t="s">
        <v>107</v>
      </c>
      <c r="F194" s="4">
        <v>545</v>
      </c>
      <c r="G194" s="14" t="s">
        <v>405</v>
      </c>
      <c r="H194" s="14" t="s">
        <v>405</v>
      </c>
      <c r="I194" s="14" t="s">
        <v>593</v>
      </c>
      <c r="J194" s="4" t="s">
        <v>508</v>
      </c>
      <c r="K194" s="4" t="s">
        <v>413</v>
      </c>
      <c r="L194" s="4" t="s">
        <v>414</v>
      </c>
      <c r="M194" s="14" t="s">
        <v>110</v>
      </c>
      <c r="N194" s="14" t="s">
        <v>112</v>
      </c>
      <c r="O194" s="14" t="s">
        <v>170</v>
      </c>
      <c r="P194" s="14" t="s">
        <v>114</v>
      </c>
      <c r="Q194" s="14">
        <v>0</v>
      </c>
      <c r="R194" s="14">
        <v>0</v>
      </c>
      <c r="S194" s="14" t="s">
        <v>127</v>
      </c>
      <c r="T194" s="4" t="s">
        <v>128</v>
      </c>
      <c r="U194" s="4" t="s">
        <v>128</v>
      </c>
      <c r="V194" s="4" t="s">
        <v>127</v>
      </c>
      <c r="W194" s="4" t="s">
        <v>128</v>
      </c>
      <c r="X194" s="4" t="s">
        <v>128</v>
      </c>
      <c r="Y194" s="14" t="s">
        <v>171</v>
      </c>
      <c r="Z194" s="15">
        <v>45139</v>
      </c>
      <c r="AA194" s="15">
        <v>45139</v>
      </c>
      <c r="AB194" s="14">
        <v>187</v>
      </c>
      <c r="AC194" s="21">
        <v>1147</v>
      </c>
      <c r="AD194" s="17">
        <v>0</v>
      </c>
      <c r="AE194" s="15">
        <v>45199</v>
      </c>
      <c r="AF194" s="5" t="s">
        <v>507</v>
      </c>
      <c r="AG194">
        <f t="shared" si="6"/>
        <v>187</v>
      </c>
      <c r="AH194" s="5" t="s">
        <v>604</v>
      </c>
      <c r="AI194" s="14" t="s">
        <v>133</v>
      </c>
      <c r="AJ194" s="15">
        <v>45199</v>
      </c>
      <c r="AK194" s="15">
        <v>45199</v>
      </c>
      <c r="AL194" s="14" t="s">
        <v>131</v>
      </c>
    </row>
    <row r="195" spans="1:38" x14ac:dyDescent="0.25">
      <c r="A195" s="14">
        <v>2023</v>
      </c>
      <c r="B195" s="15">
        <v>45108</v>
      </c>
      <c r="C195" s="15">
        <v>45199</v>
      </c>
      <c r="D195" s="14" t="s">
        <v>100</v>
      </c>
      <c r="E195" s="14" t="s">
        <v>107</v>
      </c>
      <c r="F195" s="4">
        <v>545</v>
      </c>
      <c r="G195" s="14" t="s">
        <v>405</v>
      </c>
      <c r="H195" s="14" t="s">
        <v>405</v>
      </c>
      <c r="I195" s="14" t="s">
        <v>593</v>
      </c>
      <c r="J195" s="4" t="s">
        <v>415</v>
      </c>
      <c r="K195" s="4" t="s">
        <v>416</v>
      </c>
      <c r="L195" s="4" t="s">
        <v>509</v>
      </c>
      <c r="M195" s="14" t="s">
        <v>110</v>
      </c>
      <c r="N195" s="14" t="s">
        <v>112</v>
      </c>
      <c r="O195" s="14" t="s">
        <v>170</v>
      </c>
      <c r="P195" s="14" t="s">
        <v>114</v>
      </c>
      <c r="Q195" s="14">
        <v>0</v>
      </c>
      <c r="R195" s="14">
        <v>0</v>
      </c>
      <c r="S195" s="14" t="s">
        <v>127</v>
      </c>
      <c r="T195" s="4" t="s">
        <v>128</v>
      </c>
      <c r="U195" s="4" t="s">
        <v>128</v>
      </c>
      <c r="V195" s="4" t="s">
        <v>127</v>
      </c>
      <c r="W195" s="4" t="s">
        <v>128</v>
      </c>
      <c r="X195" s="4" t="s">
        <v>128</v>
      </c>
      <c r="Y195" s="14" t="s">
        <v>171</v>
      </c>
      <c r="Z195" s="15">
        <v>45139</v>
      </c>
      <c r="AA195" s="15">
        <v>45139</v>
      </c>
      <c r="AB195" s="14">
        <v>188</v>
      </c>
      <c r="AC195" s="21">
        <v>1147</v>
      </c>
      <c r="AD195" s="17">
        <v>0</v>
      </c>
      <c r="AE195" s="15">
        <v>45199</v>
      </c>
      <c r="AF195" s="5" t="s">
        <v>507</v>
      </c>
      <c r="AG195">
        <f t="shared" si="6"/>
        <v>188</v>
      </c>
      <c r="AH195" s="5" t="s">
        <v>604</v>
      </c>
      <c r="AI195" s="14" t="s">
        <v>133</v>
      </c>
      <c r="AJ195" s="15">
        <v>45199</v>
      </c>
      <c r="AK195" s="15">
        <v>45199</v>
      </c>
      <c r="AL195" s="14" t="s">
        <v>131</v>
      </c>
    </row>
    <row r="196" spans="1:38" x14ac:dyDescent="0.25">
      <c r="A196" s="14">
        <v>2023</v>
      </c>
      <c r="B196" s="15">
        <v>45108</v>
      </c>
      <c r="C196" s="15">
        <v>45199</v>
      </c>
      <c r="D196" s="14" t="s">
        <v>100</v>
      </c>
      <c r="E196" s="14" t="s">
        <v>107</v>
      </c>
      <c r="F196" s="4">
        <v>202</v>
      </c>
      <c r="G196" s="14" t="s">
        <v>594</v>
      </c>
      <c r="H196" s="14" t="s">
        <v>594</v>
      </c>
      <c r="I196" s="14" t="s">
        <v>595</v>
      </c>
      <c r="J196" s="4" t="s">
        <v>419</v>
      </c>
      <c r="K196" s="4" t="s">
        <v>420</v>
      </c>
      <c r="L196" s="4" t="s">
        <v>421</v>
      </c>
      <c r="M196" s="14" t="s">
        <v>110</v>
      </c>
      <c r="N196" s="14" t="s">
        <v>112</v>
      </c>
      <c r="O196" s="14" t="s">
        <v>170</v>
      </c>
      <c r="P196" s="14" t="s">
        <v>114</v>
      </c>
      <c r="Q196" s="14">
        <v>0</v>
      </c>
      <c r="R196" s="14">
        <v>0</v>
      </c>
      <c r="S196" s="14" t="s">
        <v>127</v>
      </c>
      <c r="T196" s="4" t="s">
        <v>128</v>
      </c>
      <c r="U196" s="4" t="s">
        <v>128</v>
      </c>
      <c r="V196" s="4" t="s">
        <v>127</v>
      </c>
      <c r="W196" s="14" t="s">
        <v>128</v>
      </c>
      <c r="X196" s="14" t="s">
        <v>128</v>
      </c>
      <c r="Y196" s="14" t="s">
        <v>171</v>
      </c>
      <c r="Z196" s="15">
        <v>45139</v>
      </c>
      <c r="AA196" s="15">
        <v>45139</v>
      </c>
      <c r="AB196" s="14">
        <v>189</v>
      </c>
      <c r="AC196" s="21">
        <v>1448</v>
      </c>
      <c r="AD196" s="17">
        <v>0</v>
      </c>
      <c r="AE196" s="15">
        <v>45199</v>
      </c>
      <c r="AF196" s="5" t="s">
        <v>507</v>
      </c>
      <c r="AG196">
        <f t="shared" si="6"/>
        <v>189</v>
      </c>
      <c r="AH196" s="5" t="s">
        <v>604</v>
      </c>
      <c r="AI196" s="14" t="s">
        <v>133</v>
      </c>
      <c r="AJ196" s="15">
        <v>45199</v>
      </c>
      <c r="AK196" s="15">
        <v>45199</v>
      </c>
      <c r="AL196" s="14" t="s">
        <v>131</v>
      </c>
    </row>
    <row r="197" spans="1:38" x14ac:dyDescent="0.25">
      <c r="A197" s="14">
        <v>2023</v>
      </c>
      <c r="B197" s="15">
        <v>45108</v>
      </c>
      <c r="C197" s="15">
        <v>45199</v>
      </c>
      <c r="D197" s="14" t="s">
        <v>100</v>
      </c>
      <c r="E197" s="14" t="s">
        <v>107</v>
      </c>
      <c r="F197" s="4">
        <v>204</v>
      </c>
      <c r="G197" s="14" t="s">
        <v>418</v>
      </c>
      <c r="H197" s="14" t="s">
        <v>418</v>
      </c>
      <c r="I197" s="14" t="s">
        <v>596</v>
      </c>
      <c r="J197" s="4" t="s">
        <v>422</v>
      </c>
      <c r="K197" s="4" t="s">
        <v>423</v>
      </c>
      <c r="L197" s="4" t="s">
        <v>424</v>
      </c>
      <c r="M197" s="14" t="s">
        <v>110</v>
      </c>
      <c r="N197" s="14" t="s">
        <v>112</v>
      </c>
      <c r="O197" s="14" t="s">
        <v>170</v>
      </c>
      <c r="P197" s="14" t="s">
        <v>114</v>
      </c>
      <c r="Q197" s="14">
        <v>0</v>
      </c>
      <c r="R197" s="14">
        <v>0</v>
      </c>
      <c r="S197" s="14" t="s">
        <v>127</v>
      </c>
      <c r="T197" s="4" t="s">
        <v>128</v>
      </c>
      <c r="U197" s="4" t="s">
        <v>128</v>
      </c>
      <c r="V197" s="4" t="s">
        <v>127</v>
      </c>
      <c r="W197" s="4" t="s">
        <v>128</v>
      </c>
      <c r="X197" s="4" t="s">
        <v>128</v>
      </c>
      <c r="Y197" s="14" t="s">
        <v>171</v>
      </c>
      <c r="Z197" s="15">
        <v>45139</v>
      </c>
      <c r="AA197" s="15">
        <v>45139</v>
      </c>
      <c r="AB197" s="14">
        <v>190</v>
      </c>
      <c r="AC197" s="27">
        <v>1448</v>
      </c>
      <c r="AD197" s="17">
        <v>0</v>
      </c>
      <c r="AE197" s="15">
        <v>45199</v>
      </c>
      <c r="AF197" s="5" t="s">
        <v>507</v>
      </c>
      <c r="AG197">
        <f t="shared" si="6"/>
        <v>190</v>
      </c>
      <c r="AH197" s="5" t="s">
        <v>604</v>
      </c>
      <c r="AI197" s="14" t="s">
        <v>133</v>
      </c>
      <c r="AJ197" s="15">
        <v>45199</v>
      </c>
      <c r="AK197" s="15">
        <v>45199</v>
      </c>
      <c r="AL197" s="14" t="s">
        <v>131</v>
      </c>
    </row>
    <row r="198" spans="1:38" ht="15.75" thickBot="1" x14ac:dyDescent="0.3">
      <c r="A198" s="14">
        <v>2023</v>
      </c>
      <c r="B198" s="15">
        <v>45108</v>
      </c>
      <c r="C198" s="15">
        <v>45199</v>
      </c>
      <c r="D198" s="14" t="s">
        <v>100</v>
      </c>
      <c r="E198" s="14" t="s">
        <v>107</v>
      </c>
      <c r="F198" s="4">
        <v>294</v>
      </c>
      <c r="G198" s="14" t="s">
        <v>588</v>
      </c>
      <c r="H198" s="14" t="s">
        <v>588</v>
      </c>
      <c r="I198" s="14" t="s">
        <v>580</v>
      </c>
      <c r="J198" s="4" t="s">
        <v>510</v>
      </c>
      <c r="K198" s="4" t="s">
        <v>388</v>
      </c>
      <c r="L198" s="4" t="s">
        <v>389</v>
      </c>
      <c r="M198" s="14" t="s">
        <v>110</v>
      </c>
      <c r="N198" s="14" t="s">
        <v>112</v>
      </c>
      <c r="O198" s="14" t="s">
        <v>170</v>
      </c>
      <c r="P198" s="14" t="s">
        <v>114</v>
      </c>
      <c r="Q198" s="14">
        <v>0</v>
      </c>
      <c r="R198" s="14">
        <v>0</v>
      </c>
      <c r="S198" s="14" t="s">
        <v>127</v>
      </c>
      <c r="T198" s="4" t="s">
        <v>128</v>
      </c>
      <c r="U198" s="4" t="s">
        <v>128</v>
      </c>
      <c r="V198" s="4" t="s">
        <v>127</v>
      </c>
      <c r="W198" s="4" t="s">
        <v>128</v>
      </c>
      <c r="X198" s="4" t="s">
        <v>128</v>
      </c>
      <c r="Y198" s="14" t="s">
        <v>171</v>
      </c>
      <c r="Z198" s="15">
        <v>45139</v>
      </c>
      <c r="AA198" s="15">
        <v>45139</v>
      </c>
      <c r="AB198" s="14">
        <v>191</v>
      </c>
      <c r="AC198" s="21">
        <v>1448</v>
      </c>
      <c r="AD198" s="17">
        <v>0</v>
      </c>
      <c r="AE198" s="15">
        <v>45199</v>
      </c>
      <c r="AF198" s="5" t="s">
        <v>507</v>
      </c>
      <c r="AG198">
        <f t="shared" si="6"/>
        <v>191</v>
      </c>
      <c r="AH198" s="5" t="s">
        <v>604</v>
      </c>
      <c r="AI198" s="14" t="s">
        <v>133</v>
      </c>
      <c r="AJ198" s="15">
        <v>45199</v>
      </c>
      <c r="AK198" s="15">
        <v>45199</v>
      </c>
      <c r="AL198" s="14" t="s">
        <v>131</v>
      </c>
    </row>
    <row r="199" spans="1:38" ht="15.75" thickBot="1" x14ac:dyDescent="0.3">
      <c r="A199" s="14">
        <v>2023</v>
      </c>
      <c r="B199" s="15">
        <v>45108</v>
      </c>
      <c r="C199" s="15">
        <v>45199</v>
      </c>
      <c r="D199" s="14" t="s">
        <v>100</v>
      </c>
      <c r="E199" s="14" t="s">
        <v>107</v>
      </c>
      <c r="F199" s="4">
        <v>616</v>
      </c>
      <c r="G199" s="14" t="s">
        <v>597</v>
      </c>
      <c r="H199" s="14" t="s">
        <v>597</v>
      </c>
      <c r="I199" s="14" t="s">
        <v>590</v>
      </c>
      <c r="J199" s="18" t="s">
        <v>430</v>
      </c>
      <c r="K199" s="18" t="s">
        <v>431</v>
      </c>
      <c r="L199" s="18" t="s">
        <v>421</v>
      </c>
      <c r="M199" s="19" t="s">
        <v>111</v>
      </c>
      <c r="N199" s="19" t="s">
        <v>112</v>
      </c>
      <c r="O199" s="19" t="s">
        <v>170</v>
      </c>
      <c r="P199" s="19" t="s">
        <v>114</v>
      </c>
      <c r="Q199" s="19">
        <v>0</v>
      </c>
      <c r="R199" s="19">
        <v>0</v>
      </c>
      <c r="S199" s="19" t="s">
        <v>127</v>
      </c>
      <c r="T199" s="18" t="s">
        <v>128</v>
      </c>
      <c r="U199" s="18" t="s">
        <v>128</v>
      </c>
      <c r="V199" s="18" t="s">
        <v>127</v>
      </c>
      <c r="W199" s="18" t="s">
        <v>128</v>
      </c>
      <c r="X199" s="19" t="s">
        <v>128</v>
      </c>
      <c r="Y199" s="19" t="s">
        <v>171</v>
      </c>
      <c r="Z199" s="15">
        <v>45142</v>
      </c>
      <c r="AA199" s="15">
        <v>45142</v>
      </c>
      <c r="AB199" s="14">
        <v>192</v>
      </c>
      <c r="AC199" s="8">
        <v>1810</v>
      </c>
      <c r="AD199" s="17">
        <v>0</v>
      </c>
      <c r="AE199" s="15">
        <v>45199</v>
      </c>
      <c r="AF199" s="24" t="s">
        <v>511</v>
      </c>
      <c r="AG199">
        <f t="shared" si="6"/>
        <v>192</v>
      </c>
      <c r="AH199" s="5" t="s">
        <v>604</v>
      </c>
      <c r="AI199" s="14" t="s">
        <v>133</v>
      </c>
      <c r="AJ199" s="15">
        <v>45199</v>
      </c>
      <c r="AK199" s="15">
        <v>45199</v>
      </c>
      <c r="AL199" s="14" t="s">
        <v>131</v>
      </c>
    </row>
    <row r="200" spans="1:38" ht="15.75" thickBot="1" x14ac:dyDescent="0.3">
      <c r="A200" s="14">
        <v>2023</v>
      </c>
      <c r="B200" s="15">
        <v>45108</v>
      </c>
      <c r="C200" s="15">
        <v>45199</v>
      </c>
      <c r="D200" s="14" t="s">
        <v>100</v>
      </c>
      <c r="E200" s="14" t="s">
        <v>107</v>
      </c>
      <c r="F200">
        <v>368</v>
      </c>
      <c r="G200" s="14" t="s">
        <v>591</v>
      </c>
      <c r="H200" s="14" t="s">
        <v>591</v>
      </c>
      <c r="I200" s="14" t="s">
        <v>592</v>
      </c>
      <c r="J200" s="18" t="s">
        <v>433</v>
      </c>
      <c r="K200" s="18" t="s">
        <v>403</v>
      </c>
      <c r="L200" s="18" t="s">
        <v>404</v>
      </c>
      <c r="M200" s="19" t="s">
        <v>110</v>
      </c>
      <c r="N200" s="19" t="s">
        <v>112</v>
      </c>
      <c r="O200" s="19" t="s">
        <v>170</v>
      </c>
      <c r="P200" s="19" t="s">
        <v>114</v>
      </c>
      <c r="Q200" s="19">
        <v>0</v>
      </c>
      <c r="R200" s="19">
        <v>0</v>
      </c>
      <c r="S200" s="19" t="s">
        <v>127</v>
      </c>
      <c r="T200" s="18" t="s">
        <v>128</v>
      </c>
      <c r="U200" s="18" t="s">
        <v>128</v>
      </c>
      <c r="V200" s="18" t="s">
        <v>127</v>
      </c>
      <c r="W200" s="18" t="s">
        <v>128</v>
      </c>
      <c r="X200" s="19" t="s">
        <v>128</v>
      </c>
      <c r="Y200" s="19" t="s">
        <v>171</v>
      </c>
      <c r="Z200" s="15">
        <v>45142</v>
      </c>
      <c r="AA200" s="15">
        <v>45142</v>
      </c>
      <c r="AB200" s="14">
        <v>193</v>
      </c>
      <c r="AC200" s="8">
        <v>1810</v>
      </c>
      <c r="AD200" s="17">
        <v>0</v>
      </c>
      <c r="AE200" s="15">
        <v>45199</v>
      </c>
      <c r="AF200" s="24" t="s">
        <v>511</v>
      </c>
      <c r="AG200">
        <f t="shared" si="6"/>
        <v>193</v>
      </c>
      <c r="AH200" s="5" t="s">
        <v>604</v>
      </c>
      <c r="AI200" s="14" t="s">
        <v>133</v>
      </c>
      <c r="AJ200" s="15">
        <v>45199</v>
      </c>
      <c r="AK200" s="15">
        <v>45199</v>
      </c>
      <c r="AL200" s="14" t="s">
        <v>131</v>
      </c>
    </row>
    <row r="201" spans="1:38" ht="15.75" thickBot="1" x14ac:dyDescent="0.3">
      <c r="A201" s="14">
        <v>2023</v>
      </c>
      <c r="B201" s="15">
        <v>45108</v>
      </c>
      <c r="C201" s="15">
        <v>45199</v>
      </c>
      <c r="D201" s="14" t="s">
        <v>100</v>
      </c>
      <c r="E201" s="14" t="s">
        <v>107</v>
      </c>
      <c r="F201">
        <v>471</v>
      </c>
      <c r="G201" s="14" t="s">
        <v>434</v>
      </c>
      <c r="H201" s="14" t="s">
        <v>434</v>
      </c>
      <c r="I201" s="14" t="s">
        <v>156</v>
      </c>
      <c r="J201" s="18" t="s">
        <v>372</v>
      </c>
      <c r="K201" s="18" t="s">
        <v>373</v>
      </c>
      <c r="L201" s="18" t="s">
        <v>435</v>
      </c>
      <c r="M201" s="19" t="s">
        <v>110</v>
      </c>
      <c r="N201" s="19" t="s">
        <v>112</v>
      </c>
      <c r="O201" s="19" t="s">
        <v>170</v>
      </c>
      <c r="P201" s="19" t="s">
        <v>114</v>
      </c>
      <c r="Q201" s="19">
        <v>0</v>
      </c>
      <c r="R201" s="19">
        <v>0</v>
      </c>
      <c r="S201" s="18" t="s">
        <v>127</v>
      </c>
      <c r="T201" s="18" t="s">
        <v>128</v>
      </c>
      <c r="U201" s="18" t="s">
        <v>128</v>
      </c>
      <c r="V201" s="18" t="s">
        <v>127</v>
      </c>
      <c r="W201" s="18" t="s">
        <v>128</v>
      </c>
      <c r="X201" s="18" t="s">
        <v>128</v>
      </c>
      <c r="Y201" s="19" t="s">
        <v>171</v>
      </c>
      <c r="Z201" s="15">
        <v>45142</v>
      </c>
      <c r="AA201" s="15">
        <v>45142</v>
      </c>
      <c r="AB201" s="14">
        <v>194</v>
      </c>
      <c r="AC201" s="8">
        <v>1810</v>
      </c>
      <c r="AD201" s="17">
        <v>0</v>
      </c>
      <c r="AE201" s="15">
        <v>45199</v>
      </c>
      <c r="AF201" s="24" t="s">
        <v>511</v>
      </c>
      <c r="AG201">
        <f t="shared" si="6"/>
        <v>194</v>
      </c>
      <c r="AH201" s="5" t="s">
        <v>604</v>
      </c>
      <c r="AI201" s="14" t="s">
        <v>133</v>
      </c>
      <c r="AJ201" s="15">
        <v>45199</v>
      </c>
      <c r="AK201" s="15">
        <v>45199</v>
      </c>
      <c r="AL201" s="14" t="s">
        <v>131</v>
      </c>
    </row>
    <row r="202" spans="1:38" ht="15.75" thickBot="1" x14ac:dyDescent="0.3">
      <c r="A202" s="14">
        <v>2023</v>
      </c>
      <c r="B202" s="15">
        <v>45108</v>
      </c>
      <c r="C202" s="15">
        <v>45199</v>
      </c>
      <c r="D202" s="14" t="s">
        <v>100</v>
      </c>
      <c r="E202" s="14" t="s">
        <v>107</v>
      </c>
      <c r="F202">
        <v>202</v>
      </c>
      <c r="G202" s="14" t="s">
        <v>594</v>
      </c>
      <c r="H202" s="14" t="s">
        <v>594</v>
      </c>
      <c r="I202" s="14" t="s">
        <v>595</v>
      </c>
      <c r="J202" s="18" t="s">
        <v>436</v>
      </c>
      <c r="K202" s="18" t="s">
        <v>437</v>
      </c>
      <c r="L202" s="18" t="s">
        <v>438</v>
      </c>
      <c r="M202" s="19" t="s">
        <v>110</v>
      </c>
      <c r="N202" s="19" t="s">
        <v>112</v>
      </c>
      <c r="O202" s="19" t="s">
        <v>170</v>
      </c>
      <c r="P202" s="19" t="s">
        <v>114</v>
      </c>
      <c r="Q202" s="19">
        <v>0</v>
      </c>
      <c r="R202" s="19">
        <v>0</v>
      </c>
      <c r="S202" s="19" t="s">
        <v>127</v>
      </c>
      <c r="T202" s="18" t="s">
        <v>128</v>
      </c>
      <c r="U202" s="18" t="s">
        <v>128</v>
      </c>
      <c r="V202" s="18" t="s">
        <v>127</v>
      </c>
      <c r="W202" s="18" t="s">
        <v>128</v>
      </c>
      <c r="X202" s="18" t="s">
        <v>128</v>
      </c>
      <c r="Y202" s="19" t="s">
        <v>171</v>
      </c>
      <c r="Z202" s="15">
        <v>45142</v>
      </c>
      <c r="AA202" s="15">
        <v>45142</v>
      </c>
      <c r="AB202" s="14">
        <v>195</v>
      </c>
      <c r="AC202" s="8">
        <v>1810</v>
      </c>
      <c r="AD202" s="17">
        <v>0</v>
      </c>
      <c r="AE202" s="15">
        <v>45199</v>
      </c>
      <c r="AF202" s="24" t="s">
        <v>511</v>
      </c>
      <c r="AG202">
        <f t="shared" ref="AG202:AG258" si="7">+AG201+1</f>
        <v>195</v>
      </c>
      <c r="AH202" s="5" t="s">
        <v>604</v>
      </c>
      <c r="AI202" s="14" t="s">
        <v>133</v>
      </c>
      <c r="AJ202" s="15">
        <v>45199</v>
      </c>
      <c r="AK202" s="15">
        <v>45199</v>
      </c>
      <c r="AL202" s="14" t="s">
        <v>131</v>
      </c>
    </row>
    <row r="203" spans="1:38" ht="15.75" thickBot="1" x14ac:dyDescent="0.3">
      <c r="A203" s="14">
        <v>2023</v>
      </c>
      <c r="B203" s="15">
        <v>45108</v>
      </c>
      <c r="C203" s="15">
        <v>45199</v>
      </c>
      <c r="D203" s="14" t="s">
        <v>100</v>
      </c>
      <c r="E203" s="14" t="s">
        <v>107</v>
      </c>
      <c r="F203" s="14">
        <v>344</v>
      </c>
      <c r="G203" s="14" t="s">
        <v>598</v>
      </c>
      <c r="H203" s="14" t="s">
        <v>598</v>
      </c>
      <c r="I203" s="14" t="s">
        <v>599</v>
      </c>
      <c r="J203" s="14" t="s">
        <v>512</v>
      </c>
      <c r="K203" s="14" t="s">
        <v>513</v>
      </c>
      <c r="L203" s="14" t="s">
        <v>514</v>
      </c>
      <c r="M203" s="14" t="s">
        <v>110</v>
      </c>
      <c r="N203" s="14" t="s">
        <v>112</v>
      </c>
      <c r="O203" s="14" t="s">
        <v>150</v>
      </c>
      <c r="P203" s="14" t="s">
        <v>114</v>
      </c>
      <c r="Q203" s="14">
        <v>0</v>
      </c>
      <c r="R203" s="14">
        <v>0</v>
      </c>
      <c r="S203" s="14" t="s">
        <v>127</v>
      </c>
      <c r="T203" s="4" t="s">
        <v>128</v>
      </c>
      <c r="U203" s="4" t="s">
        <v>128</v>
      </c>
      <c r="V203" s="4" t="s">
        <v>127</v>
      </c>
      <c r="W203" s="4" t="s">
        <v>128</v>
      </c>
      <c r="X203" s="4" t="s">
        <v>128</v>
      </c>
      <c r="Y203" s="14" t="s">
        <v>126</v>
      </c>
      <c r="Z203" s="15">
        <v>45118</v>
      </c>
      <c r="AA203" s="15">
        <v>45118</v>
      </c>
      <c r="AB203" s="14">
        <v>196</v>
      </c>
      <c r="AC203" s="8">
        <v>1570</v>
      </c>
      <c r="AD203" s="17">
        <v>0</v>
      </c>
      <c r="AE203" s="15">
        <v>45199</v>
      </c>
      <c r="AF203" s="24" t="s">
        <v>515</v>
      </c>
      <c r="AG203">
        <f t="shared" si="7"/>
        <v>196</v>
      </c>
      <c r="AH203" s="5" t="s">
        <v>604</v>
      </c>
      <c r="AI203" s="14" t="s">
        <v>133</v>
      </c>
      <c r="AJ203" s="15">
        <v>45199</v>
      </c>
      <c r="AK203" s="15">
        <v>45199</v>
      </c>
      <c r="AL203" s="14" t="s">
        <v>131</v>
      </c>
    </row>
    <row r="204" spans="1:38" ht="15.75" thickBot="1" x14ac:dyDescent="0.3">
      <c r="A204" s="14">
        <v>2023</v>
      </c>
      <c r="B204" s="15">
        <v>45108</v>
      </c>
      <c r="C204" s="15">
        <v>45199</v>
      </c>
      <c r="D204" s="14" t="s">
        <v>100</v>
      </c>
      <c r="E204" s="14" t="s">
        <v>107</v>
      </c>
      <c r="F204" s="14">
        <v>311</v>
      </c>
      <c r="G204" s="14" t="s">
        <v>581</v>
      </c>
      <c r="H204" s="14" t="s">
        <v>581</v>
      </c>
      <c r="I204" s="14" t="s">
        <v>578</v>
      </c>
      <c r="J204" s="14" t="s">
        <v>384</v>
      </c>
      <c r="K204" s="14" t="s">
        <v>385</v>
      </c>
      <c r="L204" s="14" t="s">
        <v>386</v>
      </c>
      <c r="M204" s="14" t="s">
        <v>110</v>
      </c>
      <c r="N204" s="14" t="s">
        <v>112</v>
      </c>
      <c r="O204" s="14" t="s">
        <v>181</v>
      </c>
      <c r="P204" s="14" t="s">
        <v>114</v>
      </c>
      <c r="Q204" s="14">
        <v>3</v>
      </c>
      <c r="R204" s="14">
        <v>0</v>
      </c>
      <c r="S204" s="14" t="s">
        <v>127</v>
      </c>
      <c r="T204" s="4" t="s">
        <v>128</v>
      </c>
      <c r="U204" s="4" t="s">
        <v>128</v>
      </c>
      <c r="V204" s="4" t="s">
        <v>127</v>
      </c>
      <c r="W204" s="14" t="s">
        <v>128</v>
      </c>
      <c r="X204" s="4" t="s">
        <v>182</v>
      </c>
      <c r="Y204" s="14" t="s">
        <v>181</v>
      </c>
      <c r="Z204" s="6">
        <v>45117</v>
      </c>
      <c r="AA204" s="15">
        <v>45117</v>
      </c>
      <c r="AB204" s="14">
        <v>197</v>
      </c>
      <c r="AC204" s="8">
        <v>800</v>
      </c>
      <c r="AD204" s="17">
        <v>0</v>
      </c>
      <c r="AE204" s="15">
        <v>45199</v>
      </c>
      <c r="AF204" s="24" t="s">
        <v>516</v>
      </c>
      <c r="AG204">
        <f t="shared" si="7"/>
        <v>197</v>
      </c>
      <c r="AH204" s="5" t="s">
        <v>604</v>
      </c>
      <c r="AI204" s="14" t="s">
        <v>133</v>
      </c>
      <c r="AJ204" s="15">
        <v>45199</v>
      </c>
      <c r="AK204" s="15">
        <v>45199</v>
      </c>
      <c r="AL204" s="14" t="s">
        <v>131</v>
      </c>
    </row>
    <row r="205" spans="1:38" ht="15.75" thickBot="1" x14ac:dyDescent="0.3">
      <c r="A205" s="14">
        <v>2023</v>
      </c>
      <c r="B205" s="15">
        <v>45108</v>
      </c>
      <c r="C205" s="15">
        <v>45199</v>
      </c>
      <c r="D205" s="14" t="s">
        <v>100</v>
      </c>
      <c r="E205" s="14" t="s">
        <v>107</v>
      </c>
      <c r="F205" s="4">
        <v>322</v>
      </c>
      <c r="G205" s="14" t="s">
        <v>341</v>
      </c>
      <c r="H205" s="14" t="s">
        <v>341</v>
      </c>
      <c r="I205" s="14" t="s">
        <v>578</v>
      </c>
      <c r="J205" s="4" t="s">
        <v>475</v>
      </c>
      <c r="K205" s="4" t="s">
        <v>468</v>
      </c>
      <c r="L205" s="4" t="s">
        <v>476</v>
      </c>
      <c r="M205" s="14" t="s">
        <v>110</v>
      </c>
      <c r="N205" s="14" t="s">
        <v>112</v>
      </c>
      <c r="O205" s="14" t="s">
        <v>126</v>
      </c>
      <c r="P205" s="14" t="s">
        <v>114</v>
      </c>
      <c r="Q205" s="14">
        <v>0</v>
      </c>
      <c r="R205" s="14">
        <v>0</v>
      </c>
      <c r="S205" s="14" t="s">
        <v>127</v>
      </c>
      <c r="T205" s="4" t="s">
        <v>128</v>
      </c>
      <c r="U205" s="4" t="s">
        <v>128</v>
      </c>
      <c r="V205" s="4" t="s">
        <v>127</v>
      </c>
      <c r="W205" s="14" t="s">
        <v>129</v>
      </c>
      <c r="X205" s="14" t="s">
        <v>129</v>
      </c>
      <c r="Y205" s="14" t="s">
        <v>126</v>
      </c>
      <c r="Z205" s="6">
        <v>45138</v>
      </c>
      <c r="AA205" s="15">
        <v>45138</v>
      </c>
      <c r="AB205" s="14">
        <v>198</v>
      </c>
      <c r="AC205" s="8">
        <v>533</v>
      </c>
      <c r="AD205" s="17">
        <v>0</v>
      </c>
      <c r="AE205" s="15">
        <v>45199</v>
      </c>
      <c r="AF205" s="24" t="s">
        <v>517</v>
      </c>
      <c r="AG205">
        <f t="shared" si="7"/>
        <v>198</v>
      </c>
      <c r="AH205" s="5" t="s">
        <v>604</v>
      </c>
      <c r="AI205" s="14" t="s">
        <v>133</v>
      </c>
      <c r="AJ205" s="15">
        <v>45199</v>
      </c>
      <c r="AK205" s="15">
        <v>45199</v>
      </c>
      <c r="AL205" s="14" t="s">
        <v>131</v>
      </c>
    </row>
    <row r="206" spans="1:38" ht="15.75" thickBot="1" x14ac:dyDescent="0.3">
      <c r="A206" s="14">
        <v>2023</v>
      </c>
      <c r="B206" s="15">
        <v>45108</v>
      </c>
      <c r="C206" s="15">
        <v>45199</v>
      </c>
      <c r="D206" s="14" t="s">
        <v>100</v>
      </c>
      <c r="E206" s="14" t="s">
        <v>107</v>
      </c>
      <c r="F206" s="14">
        <v>322</v>
      </c>
      <c r="G206" s="14" t="s">
        <v>341</v>
      </c>
      <c r="H206" s="14" t="s">
        <v>341</v>
      </c>
      <c r="I206" s="14" t="s">
        <v>578</v>
      </c>
      <c r="J206" s="14" t="s">
        <v>342</v>
      </c>
      <c r="K206" s="14" t="s">
        <v>343</v>
      </c>
      <c r="L206" s="14" t="s">
        <v>344</v>
      </c>
      <c r="M206" s="14" t="s">
        <v>110</v>
      </c>
      <c r="N206" s="14" t="s">
        <v>112</v>
      </c>
      <c r="O206" s="14" t="s">
        <v>126</v>
      </c>
      <c r="P206" s="14" t="s">
        <v>114</v>
      </c>
      <c r="Q206" s="14">
        <v>0</v>
      </c>
      <c r="R206" s="14">
        <v>0</v>
      </c>
      <c r="S206" s="14" t="s">
        <v>127</v>
      </c>
      <c r="T206" s="4" t="s">
        <v>128</v>
      </c>
      <c r="U206" s="4" t="s">
        <v>128</v>
      </c>
      <c r="V206" s="4" t="s">
        <v>127</v>
      </c>
      <c r="W206" s="14" t="s">
        <v>128</v>
      </c>
      <c r="X206" s="14" t="s">
        <v>128</v>
      </c>
      <c r="Y206" s="14" t="s">
        <v>518</v>
      </c>
      <c r="Z206" s="6">
        <v>45141</v>
      </c>
      <c r="AA206" s="15">
        <v>45141</v>
      </c>
      <c r="AB206" s="14">
        <v>199</v>
      </c>
      <c r="AC206" s="8">
        <v>340</v>
      </c>
      <c r="AD206" s="17">
        <v>0</v>
      </c>
      <c r="AE206" s="15">
        <v>45199</v>
      </c>
      <c r="AF206" s="5" t="s">
        <v>519</v>
      </c>
      <c r="AG206">
        <f t="shared" si="7"/>
        <v>199</v>
      </c>
      <c r="AH206" s="5" t="s">
        <v>604</v>
      </c>
      <c r="AI206" s="14" t="s">
        <v>133</v>
      </c>
      <c r="AJ206" s="15">
        <v>45199</v>
      </c>
      <c r="AK206" s="15">
        <v>45199</v>
      </c>
      <c r="AL206" s="14" t="s">
        <v>131</v>
      </c>
    </row>
    <row r="207" spans="1:38" ht="15.75" thickBot="1" x14ac:dyDescent="0.3">
      <c r="A207" s="14">
        <v>2023</v>
      </c>
      <c r="B207" s="15">
        <v>45108</v>
      </c>
      <c r="C207" s="15">
        <v>45199</v>
      </c>
      <c r="D207" s="14" t="s">
        <v>100</v>
      </c>
      <c r="E207" s="14" t="s">
        <v>107</v>
      </c>
      <c r="F207" s="14">
        <v>322</v>
      </c>
      <c r="G207" s="14" t="s">
        <v>341</v>
      </c>
      <c r="H207" s="14" t="s">
        <v>341</v>
      </c>
      <c r="I207" s="14" t="s">
        <v>578</v>
      </c>
      <c r="J207" s="14" t="s">
        <v>342</v>
      </c>
      <c r="K207" s="14" t="s">
        <v>343</v>
      </c>
      <c r="L207" s="14" t="s">
        <v>344</v>
      </c>
      <c r="M207" s="14" t="s">
        <v>110</v>
      </c>
      <c r="N207" s="14" t="s">
        <v>112</v>
      </c>
      <c r="O207" s="14" t="s">
        <v>126</v>
      </c>
      <c r="P207" s="14" t="s">
        <v>114</v>
      </c>
      <c r="Q207" s="14">
        <v>0</v>
      </c>
      <c r="R207" s="14">
        <v>0</v>
      </c>
      <c r="S207" s="14" t="s">
        <v>127</v>
      </c>
      <c r="T207" s="4" t="s">
        <v>128</v>
      </c>
      <c r="U207" s="4" t="s">
        <v>128</v>
      </c>
      <c r="V207" s="4" t="s">
        <v>127</v>
      </c>
      <c r="W207" s="14" t="s">
        <v>128</v>
      </c>
      <c r="X207" s="14" t="s">
        <v>128</v>
      </c>
      <c r="Y207" s="14" t="s">
        <v>518</v>
      </c>
      <c r="Z207" s="6">
        <v>45146</v>
      </c>
      <c r="AA207" s="15">
        <v>45146</v>
      </c>
      <c r="AB207" s="14">
        <v>200</v>
      </c>
      <c r="AC207" s="8">
        <v>220</v>
      </c>
      <c r="AD207" s="17">
        <v>0</v>
      </c>
      <c r="AE207" s="15">
        <v>45199</v>
      </c>
      <c r="AF207" s="24" t="s">
        <v>520</v>
      </c>
      <c r="AG207">
        <f t="shared" si="7"/>
        <v>200</v>
      </c>
      <c r="AH207" s="5" t="s">
        <v>604</v>
      </c>
      <c r="AI207" s="14" t="s">
        <v>133</v>
      </c>
      <c r="AJ207" s="15">
        <v>45199</v>
      </c>
      <c r="AK207" s="15">
        <v>45199</v>
      </c>
      <c r="AL207" s="14" t="s">
        <v>131</v>
      </c>
    </row>
    <row r="208" spans="1:38" ht="15.75" thickBot="1" x14ac:dyDescent="0.3">
      <c r="A208" s="14">
        <v>2023</v>
      </c>
      <c r="B208" s="15">
        <v>45108</v>
      </c>
      <c r="C208" s="15">
        <v>45199</v>
      </c>
      <c r="D208" s="14" t="s">
        <v>100</v>
      </c>
      <c r="E208" s="14" t="s">
        <v>107</v>
      </c>
      <c r="F208" s="14">
        <v>322</v>
      </c>
      <c r="G208" s="14" t="s">
        <v>341</v>
      </c>
      <c r="H208" s="14" t="s">
        <v>341</v>
      </c>
      <c r="I208" s="14" t="s">
        <v>578</v>
      </c>
      <c r="J208" s="14" t="s">
        <v>342</v>
      </c>
      <c r="K208" s="14" t="s">
        <v>343</v>
      </c>
      <c r="L208" s="14" t="s">
        <v>344</v>
      </c>
      <c r="M208" s="14" t="s">
        <v>110</v>
      </c>
      <c r="N208" s="14" t="s">
        <v>112</v>
      </c>
      <c r="O208" s="14" t="s">
        <v>126</v>
      </c>
      <c r="P208" s="14" t="s">
        <v>114</v>
      </c>
      <c r="Q208" s="14">
        <v>0</v>
      </c>
      <c r="R208" s="14">
        <v>0</v>
      </c>
      <c r="S208" s="14" t="s">
        <v>127</v>
      </c>
      <c r="T208" s="4" t="s">
        <v>128</v>
      </c>
      <c r="U208" s="4" t="s">
        <v>128</v>
      </c>
      <c r="V208" s="4" t="s">
        <v>127</v>
      </c>
      <c r="W208" s="14" t="s">
        <v>128</v>
      </c>
      <c r="X208" s="14" t="s">
        <v>128</v>
      </c>
      <c r="Y208" s="14" t="s">
        <v>518</v>
      </c>
      <c r="Z208" s="6">
        <v>45158</v>
      </c>
      <c r="AA208" s="15">
        <v>45158</v>
      </c>
      <c r="AB208" s="14">
        <v>201</v>
      </c>
      <c r="AC208" s="8">
        <v>200</v>
      </c>
      <c r="AD208" s="17">
        <v>0</v>
      </c>
      <c r="AE208" s="15">
        <v>45199</v>
      </c>
      <c r="AF208" s="24" t="s">
        <v>521</v>
      </c>
      <c r="AG208">
        <f t="shared" si="7"/>
        <v>201</v>
      </c>
      <c r="AH208" s="5" t="s">
        <v>604</v>
      </c>
      <c r="AI208" s="14" t="s">
        <v>133</v>
      </c>
      <c r="AJ208" s="15">
        <v>45199</v>
      </c>
      <c r="AK208" s="15">
        <v>45199</v>
      </c>
      <c r="AL208" s="14" t="s">
        <v>131</v>
      </c>
    </row>
    <row r="209" spans="1:38" ht="15.75" thickBot="1" x14ac:dyDescent="0.3">
      <c r="A209" s="14">
        <v>2023</v>
      </c>
      <c r="B209" s="15">
        <v>45108</v>
      </c>
      <c r="C209" s="15">
        <v>45199</v>
      </c>
      <c r="D209" s="14" t="s">
        <v>100</v>
      </c>
      <c r="E209" s="14" t="s">
        <v>107</v>
      </c>
      <c r="F209" s="14">
        <v>322</v>
      </c>
      <c r="G209" s="14" t="s">
        <v>341</v>
      </c>
      <c r="H209" s="14" t="s">
        <v>341</v>
      </c>
      <c r="I209" s="14" t="s">
        <v>578</v>
      </c>
      <c r="J209" s="14" t="s">
        <v>342</v>
      </c>
      <c r="K209" s="14" t="s">
        <v>343</v>
      </c>
      <c r="L209" s="14" t="s">
        <v>344</v>
      </c>
      <c r="M209" s="14" t="s">
        <v>110</v>
      </c>
      <c r="N209" s="14" t="s">
        <v>112</v>
      </c>
      <c r="O209" s="14" t="s">
        <v>126</v>
      </c>
      <c r="P209" s="14" t="s">
        <v>114</v>
      </c>
      <c r="Q209" s="14">
        <v>0</v>
      </c>
      <c r="R209" s="14">
        <v>0</v>
      </c>
      <c r="S209" s="14" t="s">
        <v>127</v>
      </c>
      <c r="T209" s="4" t="s">
        <v>128</v>
      </c>
      <c r="U209" s="4" t="s">
        <v>128</v>
      </c>
      <c r="V209" s="4" t="s">
        <v>127</v>
      </c>
      <c r="W209" s="14" t="s">
        <v>274</v>
      </c>
      <c r="X209" s="14" t="s">
        <v>274</v>
      </c>
      <c r="Y209" s="14" t="s">
        <v>518</v>
      </c>
      <c r="Z209" s="6">
        <v>45159</v>
      </c>
      <c r="AA209" s="15">
        <v>45159</v>
      </c>
      <c r="AB209" s="14">
        <v>202</v>
      </c>
      <c r="AC209" s="8">
        <v>299</v>
      </c>
      <c r="AD209" s="17">
        <v>0</v>
      </c>
      <c r="AE209" s="15">
        <v>45199</v>
      </c>
      <c r="AF209" s="24" t="s">
        <v>522</v>
      </c>
      <c r="AG209">
        <f t="shared" si="7"/>
        <v>202</v>
      </c>
      <c r="AH209" s="5" t="s">
        <v>604</v>
      </c>
      <c r="AI209" s="14" t="s">
        <v>133</v>
      </c>
      <c r="AJ209" s="15">
        <v>45199</v>
      </c>
      <c r="AK209" s="15">
        <v>45199</v>
      </c>
      <c r="AL209" s="14" t="s">
        <v>131</v>
      </c>
    </row>
    <row r="210" spans="1:38" ht="15.75" thickBot="1" x14ac:dyDescent="0.3">
      <c r="A210" s="14">
        <v>2023</v>
      </c>
      <c r="B210" s="15">
        <v>45108</v>
      </c>
      <c r="C210" s="15">
        <v>45199</v>
      </c>
      <c r="D210" s="14" t="s">
        <v>100</v>
      </c>
      <c r="E210" s="14" t="s">
        <v>107</v>
      </c>
      <c r="F210" s="14">
        <v>322</v>
      </c>
      <c r="G210" s="14" t="s">
        <v>341</v>
      </c>
      <c r="H210" s="14" t="s">
        <v>341</v>
      </c>
      <c r="I210" s="14" t="s">
        <v>578</v>
      </c>
      <c r="J210" s="14" t="s">
        <v>342</v>
      </c>
      <c r="K210" s="14" t="s">
        <v>343</v>
      </c>
      <c r="L210" s="14" t="s">
        <v>344</v>
      </c>
      <c r="M210" s="14" t="s">
        <v>110</v>
      </c>
      <c r="N210" s="14" t="s">
        <v>112</v>
      </c>
      <c r="O210" s="14" t="s">
        <v>126</v>
      </c>
      <c r="P210" s="14" t="s">
        <v>114</v>
      </c>
      <c r="Q210" s="14">
        <v>0</v>
      </c>
      <c r="R210" s="14">
        <v>0</v>
      </c>
      <c r="S210" s="14" t="s">
        <v>127</v>
      </c>
      <c r="T210" s="4" t="s">
        <v>128</v>
      </c>
      <c r="U210" s="4" t="s">
        <v>128</v>
      </c>
      <c r="V210" s="4" t="s">
        <v>127</v>
      </c>
      <c r="W210" s="14" t="s">
        <v>129</v>
      </c>
      <c r="X210" s="14" t="s">
        <v>129</v>
      </c>
      <c r="Y210" s="14" t="s">
        <v>126</v>
      </c>
      <c r="Z210" s="6">
        <v>45143</v>
      </c>
      <c r="AA210" s="15">
        <v>45143</v>
      </c>
      <c r="AB210" s="14">
        <v>203</v>
      </c>
      <c r="AC210" s="8">
        <v>1200</v>
      </c>
      <c r="AD210" s="17">
        <v>0</v>
      </c>
      <c r="AE210" s="15">
        <v>45199</v>
      </c>
      <c r="AF210" s="24" t="s">
        <v>523</v>
      </c>
      <c r="AG210">
        <f t="shared" si="7"/>
        <v>203</v>
      </c>
      <c r="AH210" s="5" t="s">
        <v>604</v>
      </c>
      <c r="AI210" s="14" t="s">
        <v>133</v>
      </c>
      <c r="AJ210" s="15">
        <v>45199</v>
      </c>
      <c r="AK210" s="15">
        <v>45199</v>
      </c>
      <c r="AL210" s="14" t="s">
        <v>131</v>
      </c>
    </row>
    <row r="211" spans="1:38" ht="15.75" thickBot="1" x14ac:dyDescent="0.3">
      <c r="A211" s="14">
        <v>2023</v>
      </c>
      <c r="B211" s="15">
        <v>45108</v>
      </c>
      <c r="C211" s="15">
        <v>45199</v>
      </c>
      <c r="D211" s="14" t="s">
        <v>100</v>
      </c>
      <c r="E211" s="14" t="s">
        <v>107</v>
      </c>
      <c r="F211" s="14">
        <v>322</v>
      </c>
      <c r="G211" s="14" t="s">
        <v>341</v>
      </c>
      <c r="H211" s="14" t="s">
        <v>341</v>
      </c>
      <c r="I211" s="14" t="s">
        <v>578</v>
      </c>
      <c r="J211" s="14" t="s">
        <v>342</v>
      </c>
      <c r="K211" s="14" t="s">
        <v>343</v>
      </c>
      <c r="L211" s="14" t="s">
        <v>344</v>
      </c>
      <c r="M211" s="14" t="s">
        <v>110</v>
      </c>
      <c r="N211" s="14" t="s">
        <v>112</v>
      </c>
      <c r="O211" s="14" t="s">
        <v>126</v>
      </c>
      <c r="P211" s="14" t="s">
        <v>114</v>
      </c>
      <c r="Q211" s="14">
        <v>0</v>
      </c>
      <c r="R211" s="14">
        <v>0</v>
      </c>
      <c r="S211" s="14" t="s">
        <v>127</v>
      </c>
      <c r="T211" s="4" t="s">
        <v>128</v>
      </c>
      <c r="U211" s="4" t="s">
        <v>128</v>
      </c>
      <c r="V211" s="4" t="s">
        <v>127</v>
      </c>
      <c r="W211" s="14" t="s">
        <v>129</v>
      </c>
      <c r="X211" s="14" t="s">
        <v>129</v>
      </c>
      <c r="Y211" s="14" t="s">
        <v>126</v>
      </c>
      <c r="Z211" s="6">
        <v>45147</v>
      </c>
      <c r="AA211" s="15">
        <v>45147</v>
      </c>
      <c r="AB211" s="14">
        <v>204</v>
      </c>
      <c r="AC211" s="8">
        <v>257</v>
      </c>
      <c r="AD211" s="17">
        <v>0</v>
      </c>
      <c r="AE211" s="15">
        <v>45199</v>
      </c>
      <c r="AF211" s="24" t="s">
        <v>524</v>
      </c>
      <c r="AG211">
        <f t="shared" si="7"/>
        <v>204</v>
      </c>
      <c r="AH211" s="5" t="s">
        <v>604</v>
      </c>
      <c r="AI211" s="14" t="s">
        <v>133</v>
      </c>
      <c r="AJ211" s="15">
        <v>45199</v>
      </c>
      <c r="AK211" s="15">
        <v>45199</v>
      </c>
      <c r="AL211" s="14" t="s">
        <v>131</v>
      </c>
    </row>
    <row r="212" spans="1:38" ht="15.75" thickBot="1" x14ac:dyDescent="0.3">
      <c r="A212" s="14">
        <v>2023</v>
      </c>
      <c r="B212" s="15">
        <v>45108</v>
      </c>
      <c r="C212" s="15">
        <v>45199</v>
      </c>
      <c r="D212" s="14" t="s">
        <v>100</v>
      </c>
      <c r="E212" s="14" t="s">
        <v>107</v>
      </c>
      <c r="F212" s="4">
        <v>322</v>
      </c>
      <c r="G212" s="14" t="s">
        <v>341</v>
      </c>
      <c r="H212" s="14" t="s">
        <v>341</v>
      </c>
      <c r="I212" s="14" t="s">
        <v>578</v>
      </c>
      <c r="J212" s="4" t="s">
        <v>475</v>
      </c>
      <c r="K212" s="4" t="s">
        <v>468</v>
      </c>
      <c r="L212" s="4" t="s">
        <v>476</v>
      </c>
      <c r="M212" s="14" t="s">
        <v>110</v>
      </c>
      <c r="N212" s="14" t="s">
        <v>112</v>
      </c>
      <c r="O212" s="14" t="s">
        <v>126</v>
      </c>
      <c r="P212" s="14" t="s">
        <v>114</v>
      </c>
      <c r="Q212" s="14">
        <v>0</v>
      </c>
      <c r="R212" s="14">
        <v>0</v>
      </c>
      <c r="S212" s="14" t="s">
        <v>127</v>
      </c>
      <c r="T212" s="4" t="s">
        <v>128</v>
      </c>
      <c r="U212" s="4" t="s">
        <v>128</v>
      </c>
      <c r="V212" s="4" t="s">
        <v>127</v>
      </c>
      <c r="W212" s="14" t="s">
        <v>129</v>
      </c>
      <c r="X212" s="14" t="s">
        <v>129</v>
      </c>
      <c r="Y212" s="14" t="s">
        <v>126</v>
      </c>
      <c r="Z212" s="6">
        <v>45133</v>
      </c>
      <c r="AA212" s="15">
        <v>45133</v>
      </c>
      <c r="AB212" s="14">
        <v>205</v>
      </c>
      <c r="AC212" s="8">
        <v>1050</v>
      </c>
      <c r="AD212" s="17">
        <v>0</v>
      </c>
      <c r="AE212" s="15">
        <v>45199</v>
      </c>
      <c r="AF212" s="24" t="s">
        <v>525</v>
      </c>
      <c r="AG212">
        <f t="shared" si="7"/>
        <v>205</v>
      </c>
      <c r="AH212" s="5" t="s">
        <v>604</v>
      </c>
      <c r="AI212" s="14" t="s">
        <v>133</v>
      </c>
      <c r="AJ212" s="15">
        <v>45199</v>
      </c>
      <c r="AK212" s="15">
        <v>45199</v>
      </c>
      <c r="AL212" s="14" t="s">
        <v>131</v>
      </c>
    </row>
    <row r="213" spans="1:38" ht="15.75" thickBot="1" x14ac:dyDescent="0.3">
      <c r="A213" s="14">
        <v>2023</v>
      </c>
      <c r="B213" s="15">
        <v>45108</v>
      </c>
      <c r="C213" s="15">
        <v>45199</v>
      </c>
      <c r="D213" s="14" t="s">
        <v>100</v>
      </c>
      <c r="E213" s="14" t="s">
        <v>107</v>
      </c>
      <c r="F213" s="4">
        <v>322</v>
      </c>
      <c r="G213" s="14" t="s">
        <v>341</v>
      </c>
      <c r="H213" s="14" t="s">
        <v>341</v>
      </c>
      <c r="I213" s="14" t="s">
        <v>578</v>
      </c>
      <c r="J213" s="4" t="s">
        <v>475</v>
      </c>
      <c r="K213" s="4" t="s">
        <v>468</v>
      </c>
      <c r="L213" s="4" t="s">
        <v>476</v>
      </c>
      <c r="M213" s="14" t="s">
        <v>110</v>
      </c>
      <c r="N213" s="14" t="s">
        <v>112</v>
      </c>
      <c r="O213" s="14" t="s">
        <v>126</v>
      </c>
      <c r="P213" s="14" t="s">
        <v>114</v>
      </c>
      <c r="Q213" s="14">
        <v>0</v>
      </c>
      <c r="R213" s="14">
        <v>0</v>
      </c>
      <c r="S213" s="14" t="s">
        <v>127</v>
      </c>
      <c r="T213" s="4" t="s">
        <v>128</v>
      </c>
      <c r="U213" s="4" t="s">
        <v>128</v>
      </c>
      <c r="V213" s="4" t="s">
        <v>127</v>
      </c>
      <c r="W213" s="14" t="s">
        <v>129</v>
      </c>
      <c r="X213" s="14" t="s">
        <v>129</v>
      </c>
      <c r="Y213" s="14" t="s">
        <v>126</v>
      </c>
      <c r="Z213" s="6">
        <v>45136</v>
      </c>
      <c r="AA213" s="15">
        <v>45136</v>
      </c>
      <c r="AB213" s="14">
        <v>206</v>
      </c>
      <c r="AC213" s="8">
        <v>1200</v>
      </c>
      <c r="AD213" s="17">
        <v>0</v>
      </c>
      <c r="AE213" s="15">
        <v>45199</v>
      </c>
      <c r="AF213" s="5" t="s">
        <v>526</v>
      </c>
      <c r="AG213">
        <f t="shared" si="7"/>
        <v>206</v>
      </c>
      <c r="AH213" s="5" t="s">
        <v>604</v>
      </c>
      <c r="AI213" s="14" t="s">
        <v>133</v>
      </c>
      <c r="AJ213" s="15">
        <v>45199</v>
      </c>
      <c r="AK213" s="15">
        <v>45199</v>
      </c>
      <c r="AL213" s="14" t="s">
        <v>131</v>
      </c>
    </row>
    <row r="214" spans="1:38" ht="15.75" thickBot="1" x14ac:dyDescent="0.3">
      <c r="A214" s="14">
        <v>2023</v>
      </c>
      <c r="B214" s="15">
        <v>45108</v>
      </c>
      <c r="C214" s="15">
        <v>45199</v>
      </c>
      <c r="D214" s="14" t="s">
        <v>100</v>
      </c>
      <c r="E214" s="14" t="s">
        <v>107</v>
      </c>
      <c r="F214" s="4">
        <v>322</v>
      </c>
      <c r="G214" s="14" t="s">
        <v>341</v>
      </c>
      <c r="H214" s="14" t="s">
        <v>341</v>
      </c>
      <c r="I214" s="14" t="s">
        <v>578</v>
      </c>
      <c r="J214" s="4" t="s">
        <v>475</v>
      </c>
      <c r="K214" s="4" t="s">
        <v>468</v>
      </c>
      <c r="L214" s="4" t="s">
        <v>476</v>
      </c>
      <c r="M214" s="14" t="s">
        <v>110</v>
      </c>
      <c r="N214" s="14" t="s">
        <v>112</v>
      </c>
      <c r="O214" s="14" t="s">
        <v>126</v>
      </c>
      <c r="P214" s="14" t="s">
        <v>114</v>
      </c>
      <c r="Q214" s="14">
        <v>0</v>
      </c>
      <c r="R214" s="14">
        <v>0</v>
      </c>
      <c r="S214" s="14" t="s">
        <v>127</v>
      </c>
      <c r="T214" s="4" t="s">
        <v>128</v>
      </c>
      <c r="U214" s="4" t="s">
        <v>128</v>
      </c>
      <c r="V214" s="4" t="s">
        <v>127</v>
      </c>
      <c r="W214" s="14" t="s">
        <v>129</v>
      </c>
      <c r="X214" s="14" t="s">
        <v>129</v>
      </c>
      <c r="Y214" s="14" t="s">
        <v>126</v>
      </c>
      <c r="Z214" s="6">
        <v>45155</v>
      </c>
      <c r="AA214" s="15">
        <v>45155</v>
      </c>
      <c r="AB214" s="14">
        <v>207</v>
      </c>
      <c r="AC214" s="8">
        <v>200</v>
      </c>
      <c r="AD214" s="17">
        <v>0</v>
      </c>
      <c r="AE214" s="15">
        <v>45199</v>
      </c>
      <c r="AF214" s="24" t="s">
        <v>527</v>
      </c>
      <c r="AG214">
        <f t="shared" si="7"/>
        <v>207</v>
      </c>
      <c r="AH214" s="5" t="s">
        <v>604</v>
      </c>
      <c r="AI214" s="14" t="s">
        <v>133</v>
      </c>
      <c r="AJ214" s="15">
        <v>45199</v>
      </c>
      <c r="AK214" s="15">
        <v>45199</v>
      </c>
      <c r="AL214" s="14" t="s">
        <v>131</v>
      </c>
    </row>
    <row r="215" spans="1:38" ht="15.75" thickBot="1" x14ac:dyDescent="0.3">
      <c r="A215" s="14">
        <v>2023</v>
      </c>
      <c r="B215" s="15">
        <v>45108</v>
      </c>
      <c r="C215" s="15">
        <v>45199</v>
      </c>
      <c r="D215" s="14" t="s">
        <v>100</v>
      </c>
      <c r="E215" s="14" t="s">
        <v>107</v>
      </c>
      <c r="F215">
        <v>471</v>
      </c>
      <c r="G215" s="14" t="s">
        <v>434</v>
      </c>
      <c r="H215" s="14" t="s">
        <v>434</v>
      </c>
      <c r="I215" s="14" t="s">
        <v>156</v>
      </c>
      <c r="J215" s="18" t="s">
        <v>372</v>
      </c>
      <c r="K215" s="18" t="s">
        <v>373</v>
      </c>
      <c r="L215" s="18" t="s">
        <v>435</v>
      </c>
      <c r="M215" s="19" t="s">
        <v>110</v>
      </c>
      <c r="N215" s="14" t="s">
        <v>112</v>
      </c>
      <c r="O215" s="14" t="s">
        <v>528</v>
      </c>
      <c r="P215" s="14" t="s">
        <v>114</v>
      </c>
      <c r="Q215" s="14">
        <v>0</v>
      </c>
      <c r="R215" s="14">
        <v>0</v>
      </c>
      <c r="S215" s="14" t="s">
        <v>127</v>
      </c>
      <c r="T215" s="4" t="s">
        <v>128</v>
      </c>
      <c r="U215" s="4" t="s">
        <v>128</v>
      </c>
      <c r="V215" s="4" t="s">
        <v>127</v>
      </c>
      <c r="W215" s="14" t="s">
        <v>128</v>
      </c>
      <c r="X215" s="14" t="s">
        <v>128</v>
      </c>
      <c r="Y215" s="14" t="s">
        <v>529</v>
      </c>
      <c r="Z215" s="6">
        <v>45106</v>
      </c>
      <c r="AA215" s="15">
        <v>45106</v>
      </c>
      <c r="AB215" s="14">
        <v>208</v>
      </c>
      <c r="AC215" s="8">
        <v>4573</v>
      </c>
      <c r="AD215" s="17">
        <v>0</v>
      </c>
      <c r="AE215" s="15">
        <v>45199</v>
      </c>
      <c r="AF215" s="5" t="s">
        <v>530</v>
      </c>
      <c r="AG215">
        <f t="shared" si="7"/>
        <v>208</v>
      </c>
      <c r="AH215" s="5" t="s">
        <v>604</v>
      </c>
      <c r="AI215" s="14" t="s">
        <v>133</v>
      </c>
      <c r="AJ215" s="15">
        <v>45199</v>
      </c>
      <c r="AK215" s="15">
        <v>45199</v>
      </c>
      <c r="AL215" s="14" t="s">
        <v>131</v>
      </c>
    </row>
    <row r="216" spans="1:38" ht="15.75" thickBot="1" x14ac:dyDescent="0.3">
      <c r="A216" s="14">
        <v>2023</v>
      </c>
      <c r="B216" s="15">
        <v>45108</v>
      </c>
      <c r="C216" s="15">
        <v>45199</v>
      </c>
      <c r="D216" s="14" t="s">
        <v>100</v>
      </c>
      <c r="E216" s="14" t="s">
        <v>107</v>
      </c>
      <c r="F216">
        <v>471</v>
      </c>
      <c r="G216" s="14" t="s">
        <v>434</v>
      </c>
      <c r="H216" s="14" t="s">
        <v>434</v>
      </c>
      <c r="I216" s="14" t="s">
        <v>156</v>
      </c>
      <c r="J216" s="18" t="s">
        <v>372</v>
      </c>
      <c r="K216" s="18" t="s">
        <v>373</v>
      </c>
      <c r="L216" s="18" t="s">
        <v>435</v>
      </c>
      <c r="M216" s="19" t="s">
        <v>110</v>
      </c>
      <c r="N216" s="14" t="s">
        <v>112</v>
      </c>
      <c r="O216" s="14" t="s">
        <v>528</v>
      </c>
      <c r="P216" s="14" t="s">
        <v>114</v>
      </c>
      <c r="Q216" s="14">
        <v>0</v>
      </c>
      <c r="R216" s="14">
        <v>0</v>
      </c>
      <c r="S216" s="14" t="s">
        <v>127</v>
      </c>
      <c r="T216" s="4" t="s">
        <v>128</v>
      </c>
      <c r="U216" s="4" t="s">
        <v>128</v>
      </c>
      <c r="V216" s="4" t="s">
        <v>127</v>
      </c>
      <c r="W216" s="14" t="s">
        <v>129</v>
      </c>
      <c r="X216" s="14" t="s">
        <v>129</v>
      </c>
      <c r="Y216" s="14" t="s">
        <v>531</v>
      </c>
      <c r="Z216" s="6">
        <v>45085</v>
      </c>
      <c r="AA216" s="15">
        <v>45085</v>
      </c>
      <c r="AB216" s="14">
        <v>209</v>
      </c>
      <c r="AC216" s="8">
        <v>184</v>
      </c>
      <c r="AD216" s="17">
        <v>0</v>
      </c>
      <c r="AE216" s="15">
        <v>45199</v>
      </c>
      <c r="AF216" s="24" t="s">
        <v>532</v>
      </c>
      <c r="AG216">
        <f t="shared" si="7"/>
        <v>209</v>
      </c>
      <c r="AH216" s="5" t="s">
        <v>604</v>
      </c>
      <c r="AI216" s="14" t="s">
        <v>133</v>
      </c>
      <c r="AJ216" s="15">
        <v>45199</v>
      </c>
      <c r="AK216" s="15">
        <v>45199</v>
      </c>
      <c r="AL216" s="14" t="s">
        <v>131</v>
      </c>
    </row>
    <row r="217" spans="1:38" ht="15.75" thickBot="1" x14ac:dyDescent="0.3">
      <c r="A217" s="14">
        <v>2023</v>
      </c>
      <c r="B217" s="15">
        <v>45108</v>
      </c>
      <c r="C217" s="15">
        <v>45199</v>
      </c>
      <c r="D217" s="14" t="s">
        <v>100</v>
      </c>
      <c r="E217" s="14" t="s">
        <v>107</v>
      </c>
      <c r="F217" s="14">
        <v>311</v>
      </c>
      <c r="G217" s="14" t="s">
        <v>581</v>
      </c>
      <c r="H217" s="14" t="s">
        <v>581</v>
      </c>
      <c r="I217" s="14" t="s">
        <v>578</v>
      </c>
      <c r="J217" s="14" t="s">
        <v>384</v>
      </c>
      <c r="K217" s="14" t="s">
        <v>385</v>
      </c>
      <c r="L217" s="14" t="s">
        <v>386</v>
      </c>
      <c r="M217" s="14" t="s">
        <v>110</v>
      </c>
      <c r="N217" s="14" t="s">
        <v>112</v>
      </c>
      <c r="O217" s="14" t="s">
        <v>181</v>
      </c>
      <c r="P217" s="14" t="s">
        <v>114</v>
      </c>
      <c r="Q217" s="14">
        <v>2</v>
      </c>
      <c r="R217" s="14">
        <v>0</v>
      </c>
      <c r="S217" s="14" t="s">
        <v>127</v>
      </c>
      <c r="T217" s="4" t="s">
        <v>128</v>
      </c>
      <c r="U217" s="4" t="s">
        <v>128</v>
      </c>
      <c r="V217" s="4" t="s">
        <v>127</v>
      </c>
      <c r="W217" s="14" t="s">
        <v>128</v>
      </c>
      <c r="X217" s="14" t="s">
        <v>182</v>
      </c>
      <c r="Y217" s="14" t="s">
        <v>181</v>
      </c>
      <c r="Z217" s="6">
        <v>45155</v>
      </c>
      <c r="AA217" s="15">
        <v>45155</v>
      </c>
      <c r="AB217" s="14">
        <v>210</v>
      </c>
      <c r="AC217" s="8">
        <v>600</v>
      </c>
      <c r="AD217" s="17">
        <v>0</v>
      </c>
      <c r="AE217" s="15">
        <v>45199</v>
      </c>
      <c r="AF217" s="24" t="s">
        <v>533</v>
      </c>
      <c r="AG217">
        <f t="shared" si="7"/>
        <v>210</v>
      </c>
      <c r="AH217" s="5" t="s">
        <v>604</v>
      </c>
      <c r="AI217" s="14" t="s">
        <v>133</v>
      </c>
      <c r="AJ217" s="15">
        <v>45199</v>
      </c>
      <c r="AK217" s="15">
        <v>45199</v>
      </c>
      <c r="AL217" s="14" t="s">
        <v>131</v>
      </c>
    </row>
    <row r="218" spans="1:38" ht="15.75" thickBot="1" x14ac:dyDescent="0.3">
      <c r="A218" s="14">
        <v>2023</v>
      </c>
      <c r="B218" s="15">
        <v>45108</v>
      </c>
      <c r="C218" s="15">
        <v>45199</v>
      </c>
      <c r="D218" s="14" t="s">
        <v>100</v>
      </c>
      <c r="E218" s="14" t="s">
        <v>107</v>
      </c>
      <c r="F218" s="14">
        <v>636</v>
      </c>
      <c r="G218" s="14" t="s">
        <v>534</v>
      </c>
      <c r="H218" s="14" t="s">
        <v>534</v>
      </c>
      <c r="I218" s="14" t="s">
        <v>535</v>
      </c>
      <c r="J218" s="14" t="s">
        <v>536</v>
      </c>
      <c r="K218" s="14" t="s">
        <v>537</v>
      </c>
      <c r="L218" s="14" t="s">
        <v>538</v>
      </c>
      <c r="M218" s="14" t="s">
        <v>111</v>
      </c>
      <c r="N218" s="14" t="s">
        <v>112</v>
      </c>
      <c r="O218" s="14" t="s">
        <v>528</v>
      </c>
      <c r="P218" s="14" t="s">
        <v>114</v>
      </c>
      <c r="Q218" s="14">
        <v>0</v>
      </c>
      <c r="R218" s="14">
        <v>0</v>
      </c>
      <c r="S218" s="14" t="s">
        <v>127</v>
      </c>
      <c r="T218" s="4" t="s">
        <v>128</v>
      </c>
      <c r="U218" s="4" t="s">
        <v>128</v>
      </c>
      <c r="V218" s="4" t="s">
        <v>127</v>
      </c>
      <c r="W218" s="14" t="s">
        <v>129</v>
      </c>
      <c r="X218" s="14" t="s">
        <v>129</v>
      </c>
      <c r="Y218" s="14" t="s">
        <v>126</v>
      </c>
      <c r="Z218" s="6">
        <v>45159</v>
      </c>
      <c r="AA218" s="15">
        <v>45159</v>
      </c>
      <c r="AB218" s="14">
        <v>211</v>
      </c>
      <c r="AC218" s="8">
        <v>696.99</v>
      </c>
      <c r="AD218" s="17">
        <v>0</v>
      </c>
      <c r="AE218" s="15">
        <v>45199</v>
      </c>
      <c r="AF218" s="24" t="s">
        <v>539</v>
      </c>
      <c r="AG218">
        <f t="shared" si="7"/>
        <v>211</v>
      </c>
      <c r="AH218" s="5" t="s">
        <v>604</v>
      </c>
      <c r="AI218" s="14" t="s">
        <v>133</v>
      </c>
      <c r="AJ218" s="15">
        <v>45199</v>
      </c>
      <c r="AK218" s="15">
        <v>45199</v>
      </c>
      <c r="AL218" s="14" t="s">
        <v>131</v>
      </c>
    </row>
    <row r="219" spans="1:38" ht="15.75" thickBot="1" x14ac:dyDescent="0.3">
      <c r="A219" s="14">
        <v>2023</v>
      </c>
      <c r="B219" s="15">
        <v>45108</v>
      </c>
      <c r="C219" s="15">
        <v>45199</v>
      </c>
      <c r="D219" s="14" t="s">
        <v>100</v>
      </c>
      <c r="E219" s="14" t="s">
        <v>107</v>
      </c>
      <c r="F219" s="4">
        <v>545</v>
      </c>
      <c r="G219" s="14" t="s">
        <v>405</v>
      </c>
      <c r="H219" s="14" t="s">
        <v>405</v>
      </c>
      <c r="I219" s="14" t="s">
        <v>593</v>
      </c>
      <c r="J219" s="4" t="s">
        <v>505</v>
      </c>
      <c r="K219" s="4" t="s">
        <v>506</v>
      </c>
      <c r="L219" s="4" t="s">
        <v>408</v>
      </c>
      <c r="M219" s="14" t="s">
        <v>110</v>
      </c>
      <c r="N219" s="14" t="s">
        <v>112</v>
      </c>
      <c r="O219" s="14" t="s">
        <v>170</v>
      </c>
      <c r="P219" s="14" t="s">
        <v>114</v>
      </c>
      <c r="Q219" s="14">
        <v>0</v>
      </c>
      <c r="R219" s="14">
        <v>0</v>
      </c>
      <c r="S219" s="14" t="s">
        <v>127</v>
      </c>
      <c r="T219" s="4" t="s">
        <v>128</v>
      </c>
      <c r="U219" s="4" t="s">
        <v>128</v>
      </c>
      <c r="V219" s="4" t="s">
        <v>127</v>
      </c>
      <c r="W219" s="4" t="s">
        <v>128</v>
      </c>
      <c r="X219" s="14" t="s">
        <v>128</v>
      </c>
      <c r="Y219" s="14" t="s">
        <v>171</v>
      </c>
      <c r="Z219" s="15">
        <v>45171</v>
      </c>
      <c r="AA219" s="15">
        <v>45171</v>
      </c>
      <c r="AB219" s="14">
        <v>212</v>
      </c>
      <c r="AC219" s="21">
        <v>1147</v>
      </c>
      <c r="AD219" s="17">
        <v>0</v>
      </c>
      <c r="AE219" s="15">
        <v>45199</v>
      </c>
      <c r="AF219" s="24" t="s">
        <v>540</v>
      </c>
      <c r="AG219">
        <f t="shared" si="7"/>
        <v>212</v>
      </c>
      <c r="AH219" s="5" t="s">
        <v>604</v>
      </c>
      <c r="AI219" s="14" t="s">
        <v>133</v>
      </c>
      <c r="AJ219" s="15">
        <v>45199</v>
      </c>
      <c r="AK219" s="15">
        <v>45199</v>
      </c>
      <c r="AL219" s="14" t="s">
        <v>131</v>
      </c>
    </row>
    <row r="220" spans="1:38" ht="15.75" thickBot="1" x14ac:dyDescent="0.3">
      <c r="A220" s="14">
        <v>2023</v>
      </c>
      <c r="B220" s="15">
        <v>45108</v>
      </c>
      <c r="C220" s="15">
        <v>45199</v>
      </c>
      <c r="D220" s="14" t="s">
        <v>100</v>
      </c>
      <c r="E220" s="14" t="s">
        <v>107</v>
      </c>
      <c r="F220" s="4">
        <v>545</v>
      </c>
      <c r="G220" s="14" t="s">
        <v>405</v>
      </c>
      <c r="H220" s="14" t="s">
        <v>405</v>
      </c>
      <c r="I220" s="14" t="s">
        <v>593</v>
      </c>
      <c r="J220" s="4" t="s">
        <v>410</v>
      </c>
      <c r="K220" s="4" t="s">
        <v>393</v>
      </c>
      <c r="L220" s="4" t="s">
        <v>411</v>
      </c>
      <c r="M220" s="14" t="s">
        <v>110</v>
      </c>
      <c r="N220" s="14" t="s">
        <v>112</v>
      </c>
      <c r="O220" s="14" t="s">
        <v>170</v>
      </c>
      <c r="P220" s="14" t="s">
        <v>114</v>
      </c>
      <c r="Q220" s="14">
        <v>0</v>
      </c>
      <c r="R220" s="14">
        <v>0</v>
      </c>
      <c r="S220" s="14" t="s">
        <v>127</v>
      </c>
      <c r="T220" s="4" t="s">
        <v>128</v>
      </c>
      <c r="U220" s="4" t="s">
        <v>128</v>
      </c>
      <c r="V220" s="4" t="s">
        <v>127</v>
      </c>
      <c r="W220" s="4" t="s">
        <v>128</v>
      </c>
      <c r="X220" s="4" t="s">
        <v>128</v>
      </c>
      <c r="Y220" s="14" t="s">
        <v>171</v>
      </c>
      <c r="Z220" s="15">
        <v>45171</v>
      </c>
      <c r="AA220" s="15">
        <v>45171</v>
      </c>
      <c r="AB220" s="14">
        <v>213</v>
      </c>
      <c r="AC220" s="21">
        <v>1147</v>
      </c>
      <c r="AD220" s="17">
        <v>0</v>
      </c>
      <c r="AE220" s="15">
        <v>45199</v>
      </c>
      <c r="AF220" s="24" t="s">
        <v>540</v>
      </c>
      <c r="AG220">
        <f t="shared" si="7"/>
        <v>213</v>
      </c>
      <c r="AH220" s="5" t="s">
        <v>604</v>
      </c>
      <c r="AI220" s="14" t="s">
        <v>133</v>
      </c>
      <c r="AJ220" s="15">
        <v>45199</v>
      </c>
      <c r="AK220" s="15">
        <v>45199</v>
      </c>
      <c r="AL220" s="14" t="s">
        <v>131</v>
      </c>
    </row>
    <row r="221" spans="1:38" ht="15.75" thickBot="1" x14ac:dyDescent="0.3">
      <c r="A221" s="14">
        <v>2023</v>
      </c>
      <c r="B221" s="15">
        <v>45108</v>
      </c>
      <c r="C221" s="15">
        <v>45199</v>
      </c>
      <c r="D221" s="14" t="s">
        <v>100</v>
      </c>
      <c r="E221" s="14" t="s">
        <v>107</v>
      </c>
      <c r="F221" s="4">
        <v>545</v>
      </c>
      <c r="G221" s="14" t="s">
        <v>405</v>
      </c>
      <c r="H221" s="14" t="s">
        <v>405</v>
      </c>
      <c r="I221" s="14" t="s">
        <v>593</v>
      </c>
      <c r="J221" s="4" t="s">
        <v>508</v>
      </c>
      <c r="K221" s="4" t="s">
        <v>413</v>
      </c>
      <c r="L221" s="4" t="s">
        <v>414</v>
      </c>
      <c r="M221" s="14" t="s">
        <v>110</v>
      </c>
      <c r="N221" s="14" t="s">
        <v>112</v>
      </c>
      <c r="O221" s="14" t="s">
        <v>170</v>
      </c>
      <c r="P221" s="14" t="s">
        <v>114</v>
      </c>
      <c r="Q221" s="14">
        <v>0</v>
      </c>
      <c r="R221" s="14">
        <v>0</v>
      </c>
      <c r="S221" s="14" t="s">
        <v>127</v>
      </c>
      <c r="T221" s="4" t="s">
        <v>128</v>
      </c>
      <c r="U221" s="4" t="s">
        <v>128</v>
      </c>
      <c r="V221" s="4" t="s">
        <v>127</v>
      </c>
      <c r="W221" s="4" t="s">
        <v>128</v>
      </c>
      <c r="X221" s="4" t="s">
        <v>128</v>
      </c>
      <c r="Y221" s="14" t="s">
        <v>171</v>
      </c>
      <c r="Z221" s="15">
        <v>45171</v>
      </c>
      <c r="AA221" s="15">
        <v>45171</v>
      </c>
      <c r="AB221" s="14">
        <v>214</v>
      </c>
      <c r="AC221" s="21">
        <v>1147</v>
      </c>
      <c r="AD221" s="17">
        <v>0</v>
      </c>
      <c r="AE221" s="15">
        <v>45199</v>
      </c>
      <c r="AF221" s="24" t="s">
        <v>540</v>
      </c>
      <c r="AG221">
        <f t="shared" si="7"/>
        <v>214</v>
      </c>
      <c r="AH221" s="5" t="s">
        <v>604</v>
      </c>
      <c r="AI221" s="14" t="s">
        <v>133</v>
      </c>
      <c r="AJ221" s="15">
        <v>45199</v>
      </c>
      <c r="AK221" s="15">
        <v>45199</v>
      </c>
      <c r="AL221" s="14" t="s">
        <v>131</v>
      </c>
    </row>
    <row r="222" spans="1:38" ht="15.75" thickBot="1" x14ac:dyDescent="0.3">
      <c r="A222" s="14">
        <v>2023</v>
      </c>
      <c r="B222" s="15">
        <v>45108</v>
      </c>
      <c r="C222" s="15">
        <v>45199</v>
      </c>
      <c r="D222" s="14" t="s">
        <v>100</v>
      </c>
      <c r="E222" s="14" t="s">
        <v>107</v>
      </c>
      <c r="F222" s="4">
        <v>545</v>
      </c>
      <c r="G222" s="14" t="s">
        <v>405</v>
      </c>
      <c r="H222" s="14" t="s">
        <v>405</v>
      </c>
      <c r="I222" s="14" t="s">
        <v>593</v>
      </c>
      <c r="J222" s="4" t="s">
        <v>415</v>
      </c>
      <c r="K222" s="4" t="s">
        <v>416</v>
      </c>
      <c r="L222" s="4" t="s">
        <v>509</v>
      </c>
      <c r="M222" s="14" t="s">
        <v>110</v>
      </c>
      <c r="N222" s="14" t="s">
        <v>112</v>
      </c>
      <c r="O222" s="14" t="s">
        <v>170</v>
      </c>
      <c r="P222" s="14" t="s">
        <v>114</v>
      </c>
      <c r="Q222" s="14">
        <v>0</v>
      </c>
      <c r="R222" s="14">
        <v>0</v>
      </c>
      <c r="S222" s="14" t="s">
        <v>127</v>
      </c>
      <c r="T222" s="4" t="s">
        <v>128</v>
      </c>
      <c r="U222" s="4" t="s">
        <v>128</v>
      </c>
      <c r="V222" s="4" t="s">
        <v>127</v>
      </c>
      <c r="W222" s="4" t="s">
        <v>128</v>
      </c>
      <c r="X222" s="4" t="s">
        <v>128</v>
      </c>
      <c r="Y222" s="14" t="s">
        <v>171</v>
      </c>
      <c r="Z222" s="15">
        <v>45171</v>
      </c>
      <c r="AA222" s="15">
        <v>45171</v>
      </c>
      <c r="AB222" s="14">
        <v>215</v>
      </c>
      <c r="AC222" s="21">
        <v>1147</v>
      </c>
      <c r="AD222" s="17">
        <v>0</v>
      </c>
      <c r="AE222" s="15">
        <v>45199</v>
      </c>
      <c r="AF222" s="24" t="s">
        <v>540</v>
      </c>
      <c r="AG222">
        <f t="shared" si="7"/>
        <v>215</v>
      </c>
      <c r="AH222" s="5" t="s">
        <v>604</v>
      </c>
      <c r="AI222" s="14" t="s">
        <v>133</v>
      </c>
      <c r="AJ222" s="15">
        <v>45199</v>
      </c>
      <c r="AK222" s="15">
        <v>45199</v>
      </c>
      <c r="AL222" s="14" t="s">
        <v>131</v>
      </c>
    </row>
    <row r="223" spans="1:38" ht="15.75" thickBot="1" x14ac:dyDescent="0.3">
      <c r="A223" s="14">
        <v>2023</v>
      </c>
      <c r="B223" s="15">
        <v>45108</v>
      </c>
      <c r="C223" s="15">
        <v>45199</v>
      </c>
      <c r="D223" s="14" t="s">
        <v>100</v>
      </c>
      <c r="E223" s="14" t="s">
        <v>107</v>
      </c>
      <c r="F223" s="4">
        <v>202</v>
      </c>
      <c r="G223" s="14" t="s">
        <v>594</v>
      </c>
      <c r="H223" s="14" t="s">
        <v>594</v>
      </c>
      <c r="I223" s="14" t="s">
        <v>595</v>
      </c>
      <c r="J223" s="4" t="s">
        <v>419</v>
      </c>
      <c r="K223" s="4" t="s">
        <v>420</v>
      </c>
      <c r="L223" s="4" t="s">
        <v>421</v>
      </c>
      <c r="M223" s="14" t="s">
        <v>110</v>
      </c>
      <c r="N223" s="14" t="s">
        <v>112</v>
      </c>
      <c r="O223" s="14" t="s">
        <v>170</v>
      </c>
      <c r="P223" s="14" t="s">
        <v>114</v>
      </c>
      <c r="Q223" s="14">
        <v>0</v>
      </c>
      <c r="R223" s="14">
        <v>0</v>
      </c>
      <c r="S223" s="14" t="s">
        <v>127</v>
      </c>
      <c r="T223" s="4" t="s">
        <v>128</v>
      </c>
      <c r="U223" s="4" t="s">
        <v>128</v>
      </c>
      <c r="V223" s="4" t="s">
        <v>127</v>
      </c>
      <c r="W223" s="14" t="s">
        <v>128</v>
      </c>
      <c r="X223" s="14" t="s">
        <v>128</v>
      </c>
      <c r="Y223" s="14" t="s">
        <v>171</v>
      </c>
      <c r="Z223" s="15">
        <v>45171</v>
      </c>
      <c r="AA223" s="15">
        <v>45171</v>
      </c>
      <c r="AB223" s="14">
        <v>216</v>
      </c>
      <c r="AC223" s="21">
        <v>1448</v>
      </c>
      <c r="AD223" s="17">
        <v>0</v>
      </c>
      <c r="AE223" s="15">
        <v>45199</v>
      </c>
      <c r="AF223" s="24" t="s">
        <v>540</v>
      </c>
      <c r="AG223">
        <f t="shared" si="7"/>
        <v>216</v>
      </c>
      <c r="AH223" s="5" t="s">
        <v>604</v>
      </c>
      <c r="AI223" s="14" t="s">
        <v>133</v>
      </c>
      <c r="AJ223" s="15">
        <v>45199</v>
      </c>
      <c r="AK223" s="15">
        <v>45199</v>
      </c>
      <c r="AL223" s="14" t="s">
        <v>131</v>
      </c>
    </row>
    <row r="224" spans="1:38" ht="15.75" thickBot="1" x14ac:dyDescent="0.3">
      <c r="A224" s="14">
        <v>2023</v>
      </c>
      <c r="B224" s="15">
        <v>45108</v>
      </c>
      <c r="C224" s="15">
        <v>45199</v>
      </c>
      <c r="D224" s="14" t="s">
        <v>100</v>
      </c>
      <c r="E224" s="14" t="s">
        <v>107</v>
      </c>
      <c r="F224" s="4">
        <v>204</v>
      </c>
      <c r="G224" s="14" t="s">
        <v>418</v>
      </c>
      <c r="H224" s="14" t="s">
        <v>418</v>
      </c>
      <c r="I224" s="14" t="s">
        <v>596</v>
      </c>
      <c r="J224" s="4" t="s">
        <v>422</v>
      </c>
      <c r="K224" s="4" t="s">
        <v>423</v>
      </c>
      <c r="L224" s="4" t="s">
        <v>424</v>
      </c>
      <c r="M224" s="14" t="s">
        <v>110</v>
      </c>
      <c r="N224" s="14" t="s">
        <v>112</v>
      </c>
      <c r="O224" s="14" t="s">
        <v>170</v>
      </c>
      <c r="P224" s="14" t="s">
        <v>114</v>
      </c>
      <c r="Q224" s="14">
        <v>0</v>
      </c>
      <c r="R224" s="14">
        <v>0</v>
      </c>
      <c r="S224" s="14" t="s">
        <v>127</v>
      </c>
      <c r="T224" s="4" t="s">
        <v>128</v>
      </c>
      <c r="U224" s="4" t="s">
        <v>128</v>
      </c>
      <c r="V224" s="4" t="s">
        <v>127</v>
      </c>
      <c r="W224" s="4" t="s">
        <v>128</v>
      </c>
      <c r="X224" s="4" t="s">
        <v>128</v>
      </c>
      <c r="Y224" s="14" t="s">
        <v>171</v>
      </c>
      <c r="Z224" s="15">
        <v>45171</v>
      </c>
      <c r="AA224" s="15">
        <v>45171</v>
      </c>
      <c r="AB224" s="14">
        <v>217</v>
      </c>
      <c r="AC224" s="27">
        <v>1448</v>
      </c>
      <c r="AD224" s="17">
        <v>0</v>
      </c>
      <c r="AE224" s="15">
        <v>45199</v>
      </c>
      <c r="AF224" s="24" t="s">
        <v>540</v>
      </c>
      <c r="AG224">
        <f t="shared" si="7"/>
        <v>217</v>
      </c>
      <c r="AH224" s="5" t="s">
        <v>604</v>
      </c>
      <c r="AI224" s="14" t="s">
        <v>133</v>
      </c>
      <c r="AJ224" s="15">
        <v>45199</v>
      </c>
      <c r="AK224" s="15">
        <v>45199</v>
      </c>
      <c r="AL224" s="14" t="s">
        <v>131</v>
      </c>
    </row>
    <row r="225" spans="1:38" ht="15.75" thickBot="1" x14ac:dyDescent="0.3">
      <c r="A225" s="14">
        <v>2023</v>
      </c>
      <c r="B225" s="15">
        <v>45108</v>
      </c>
      <c r="C225" s="15">
        <v>45199</v>
      </c>
      <c r="D225" s="14" t="s">
        <v>100</v>
      </c>
      <c r="E225" s="14" t="s">
        <v>107</v>
      </c>
      <c r="F225" s="4">
        <v>294</v>
      </c>
      <c r="G225" s="14" t="s">
        <v>588</v>
      </c>
      <c r="H225" s="14" t="s">
        <v>588</v>
      </c>
      <c r="I225" s="14" t="s">
        <v>580</v>
      </c>
      <c r="J225" s="4" t="s">
        <v>510</v>
      </c>
      <c r="K225" s="4" t="s">
        <v>388</v>
      </c>
      <c r="L225" s="4" t="s">
        <v>389</v>
      </c>
      <c r="M225" s="14" t="s">
        <v>110</v>
      </c>
      <c r="N225" s="14" t="s">
        <v>112</v>
      </c>
      <c r="O225" s="14" t="s">
        <v>170</v>
      </c>
      <c r="P225" s="14" t="s">
        <v>114</v>
      </c>
      <c r="Q225" s="14">
        <v>0</v>
      </c>
      <c r="R225" s="14">
        <v>0</v>
      </c>
      <c r="S225" s="14" t="s">
        <v>127</v>
      </c>
      <c r="T225" s="4" t="s">
        <v>128</v>
      </c>
      <c r="U225" s="4" t="s">
        <v>128</v>
      </c>
      <c r="V225" s="4" t="s">
        <v>127</v>
      </c>
      <c r="W225" s="4" t="s">
        <v>128</v>
      </c>
      <c r="X225" s="4" t="s">
        <v>128</v>
      </c>
      <c r="Y225" s="14" t="s">
        <v>171</v>
      </c>
      <c r="Z225" s="15">
        <v>45171</v>
      </c>
      <c r="AA225" s="15">
        <v>45171</v>
      </c>
      <c r="AB225" s="14">
        <v>218</v>
      </c>
      <c r="AC225" s="21">
        <v>1448</v>
      </c>
      <c r="AD225" s="17">
        <v>0</v>
      </c>
      <c r="AE225" s="15">
        <v>45199</v>
      </c>
      <c r="AF225" s="24" t="s">
        <v>540</v>
      </c>
      <c r="AG225">
        <f t="shared" si="7"/>
        <v>218</v>
      </c>
      <c r="AH225" s="5" t="s">
        <v>604</v>
      </c>
      <c r="AI225" s="14" t="s">
        <v>133</v>
      </c>
      <c r="AJ225" s="15">
        <v>45199</v>
      </c>
      <c r="AK225" s="15">
        <v>45199</v>
      </c>
      <c r="AL225" s="14" t="s">
        <v>131</v>
      </c>
    </row>
    <row r="226" spans="1:38" x14ac:dyDescent="0.25">
      <c r="A226" s="14">
        <v>2023</v>
      </c>
      <c r="B226" s="15">
        <v>45108</v>
      </c>
      <c r="C226" s="15">
        <v>45199</v>
      </c>
      <c r="D226" s="14" t="s">
        <v>100</v>
      </c>
      <c r="E226" s="14" t="s">
        <v>107</v>
      </c>
      <c r="F226" s="14">
        <v>217</v>
      </c>
      <c r="G226" s="14" t="s">
        <v>600</v>
      </c>
      <c r="H226" s="14" t="s">
        <v>600</v>
      </c>
      <c r="I226" s="14" t="s">
        <v>601</v>
      </c>
      <c r="J226" s="14" t="s">
        <v>541</v>
      </c>
      <c r="K226" s="14" t="s">
        <v>542</v>
      </c>
      <c r="L226" s="14" t="s">
        <v>543</v>
      </c>
      <c r="M226" s="14" t="s">
        <v>111</v>
      </c>
      <c r="N226" s="14" t="s">
        <v>112</v>
      </c>
      <c r="O226" s="14" t="s">
        <v>544</v>
      </c>
      <c r="P226" s="14" t="s">
        <v>114</v>
      </c>
      <c r="Q226" s="14">
        <v>0</v>
      </c>
      <c r="R226" s="14">
        <v>0</v>
      </c>
      <c r="S226" s="14" t="s">
        <v>127</v>
      </c>
      <c r="T226" s="4" t="s">
        <v>128</v>
      </c>
      <c r="U226" s="4" t="s">
        <v>128</v>
      </c>
      <c r="V226" s="4" t="s">
        <v>127</v>
      </c>
      <c r="W226" s="14" t="s">
        <v>128</v>
      </c>
      <c r="X226" s="14" t="s">
        <v>182</v>
      </c>
      <c r="Y226" s="14" t="s">
        <v>545</v>
      </c>
      <c r="Z226" s="6">
        <v>45188</v>
      </c>
      <c r="AA226" s="6">
        <v>45188</v>
      </c>
      <c r="AB226" s="14">
        <v>219</v>
      </c>
      <c r="AC226" s="8">
        <v>1663</v>
      </c>
      <c r="AD226" s="17">
        <v>0</v>
      </c>
      <c r="AE226" s="15">
        <v>45199</v>
      </c>
      <c r="AF226" s="5" t="s">
        <v>546</v>
      </c>
      <c r="AG226">
        <f t="shared" si="7"/>
        <v>219</v>
      </c>
      <c r="AH226" s="5" t="s">
        <v>604</v>
      </c>
      <c r="AI226" s="14" t="s">
        <v>133</v>
      </c>
      <c r="AJ226" s="15">
        <v>45199</v>
      </c>
      <c r="AK226" s="15">
        <v>45199</v>
      </c>
      <c r="AL226" s="14" t="s">
        <v>131</v>
      </c>
    </row>
    <row r="227" spans="1:38" x14ac:dyDescent="0.25">
      <c r="A227" s="14">
        <v>2023</v>
      </c>
      <c r="B227" s="15">
        <v>45108</v>
      </c>
      <c r="C227" s="15">
        <v>45199</v>
      </c>
      <c r="D227" s="14" t="s">
        <v>100</v>
      </c>
      <c r="E227" s="14" t="s">
        <v>107</v>
      </c>
      <c r="F227" s="14">
        <v>596</v>
      </c>
      <c r="G227" s="14" t="s">
        <v>547</v>
      </c>
      <c r="H227" s="14" t="s">
        <v>547</v>
      </c>
      <c r="I227" s="14" t="s">
        <v>601</v>
      </c>
      <c r="J227" s="14" t="s">
        <v>548</v>
      </c>
      <c r="K227" s="14" t="s">
        <v>549</v>
      </c>
      <c r="L227" s="14" t="s">
        <v>550</v>
      </c>
      <c r="M227" s="14" t="s">
        <v>111</v>
      </c>
      <c r="N227" s="14" t="s">
        <v>112</v>
      </c>
      <c r="O227" s="14" t="s">
        <v>544</v>
      </c>
      <c r="P227" s="14" t="s">
        <v>114</v>
      </c>
      <c r="Q227" s="14">
        <v>0</v>
      </c>
      <c r="R227" s="14">
        <v>0</v>
      </c>
      <c r="S227" s="14" t="s">
        <v>127</v>
      </c>
      <c r="T227" s="4" t="s">
        <v>128</v>
      </c>
      <c r="U227" s="4" t="s">
        <v>128</v>
      </c>
      <c r="V227" s="4" t="s">
        <v>127</v>
      </c>
      <c r="W227" s="14" t="s">
        <v>128</v>
      </c>
      <c r="X227" s="14" t="s">
        <v>182</v>
      </c>
      <c r="Y227" s="14" t="s">
        <v>545</v>
      </c>
      <c r="Z227" s="6">
        <v>45188</v>
      </c>
      <c r="AA227" s="6">
        <v>45188</v>
      </c>
      <c r="AB227" s="14">
        <v>220</v>
      </c>
      <c r="AC227" s="8">
        <v>1600</v>
      </c>
      <c r="AD227" s="17">
        <v>0</v>
      </c>
      <c r="AE227" s="15">
        <v>45199</v>
      </c>
      <c r="AF227" s="5" t="s">
        <v>546</v>
      </c>
      <c r="AG227">
        <f t="shared" si="7"/>
        <v>220</v>
      </c>
      <c r="AH227" s="5" t="s">
        <v>604</v>
      </c>
      <c r="AI227" s="14" t="s">
        <v>133</v>
      </c>
      <c r="AJ227" s="15">
        <v>45199</v>
      </c>
      <c r="AK227" s="15">
        <v>45199</v>
      </c>
      <c r="AL227" s="14" t="s">
        <v>131</v>
      </c>
    </row>
    <row r="228" spans="1:38" x14ac:dyDescent="0.25">
      <c r="A228" s="14">
        <v>2023</v>
      </c>
      <c r="B228" s="15">
        <v>45108</v>
      </c>
      <c r="C228" s="15">
        <v>45199</v>
      </c>
      <c r="D228" s="14" t="s">
        <v>100</v>
      </c>
      <c r="E228" s="14" t="s">
        <v>107</v>
      </c>
      <c r="F228" s="14">
        <v>371</v>
      </c>
      <c r="G228" s="14" t="s">
        <v>602</v>
      </c>
      <c r="H228" s="14" t="s">
        <v>602</v>
      </c>
      <c r="I228" s="14" t="s">
        <v>601</v>
      </c>
      <c r="J228" s="14" t="s">
        <v>551</v>
      </c>
      <c r="K228" s="14" t="s">
        <v>552</v>
      </c>
      <c r="L228" s="14" t="s">
        <v>411</v>
      </c>
      <c r="M228" s="14" t="s">
        <v>111</v>
      </c>
      <c r="N228" s="14" t="s">
        <v>112</v>
      </c>
      <c r="O228" s="14" t="s">
        <v>544</v>
      </c>
      <c r="P228" s="14" t="s">
        <v>114</v>
      </c>
      <c r="Q228" s="14">
        <v>0</v>
      </c>
      <c r="R228" s="14">
        <v>0</v>
      </c>
      <c r="S228" s="14" t="s">
        <v>127</v>
      </c>
      <c r="T228" s="4" t="s">
        <v>128</v>
      </c>
      <c r="U228" s="4" t="s">
        <v>128</v>
      </c>
      <c r="V228" s="4" t="s">
        <v>127</v>
      </c>
      <c r="W228" s="14" t="s">
        <v>128</v>
      </c>
      <c r="X228" s="14" t="s">
        <v>182</v>
      </c>
      <c r="Y228" s="14" t="s">
        <v>545</v>
      </c>
      <c r="Z228" s="6">
        <v>45188</v>
      </c>
      <c r="AA228" s="6">
        <v>45188</v>
      </c>
      <c r="AB228" s="14">
        <v>221</v>
      </c>
      <c r="AC228" s="8">
        <v>1600</v>
      </c>
      <c r="AD228" s="17">
        <v>0</v>
      </c>
      <c r="AE228" s="15">
        <v>45199</v>
      </c>
      <c r="AF228" s="5" t="s">
        <v>546</v>
      </c>
      <c r="AG228">
        <f t="shared" si="7"/>
        <v>221</v>
      </c>
      <c r="AH228" s="5" t="s">
        <v>604</v>
      </c>
      <c r="AI228" s="14" t="s">
        <v>133</v>
      </c>
      <c r="AJ228" s="15">
        <v>45199</v>
      </c>
      <c r="AK228" s="15">
        <v>45199</v>
      </c>
      <c r="AL228" s="14" t="s">
        <v>131</v>
      </c>
    </row>
    <row r="229" spans="1:38" x14ac:dyDescent="0.25">
      <c r="A229" s="14">
        <v>2023</v>
      </c>
      <c r="B229" s="15">
        <v>45108</v>
      </c>
      <c r="C229" s="15">
        <v>45199</v>
      </c>
      <c r="D229" s="14" t="s">
        <v>100</v>
      </c>
      <c r="E229" s="14" t="s">
        <v>107</v>
      </c>
      <c r="F229" s="14">
        <v>371</v>
      </c>
      <c r="G229" s="14" t="s">
        <v>602</v>
      </c>
      <c r="H229" s="14" t="s">
        <v>602</v>
      </c>
      <c r="I229" s="14" t="s">
        <v>601</v>
      </c>
      <c r="J229" s="14" t="s">
        <v>553</v>
      </c>
      <c r="K229" s="14" t="s">
        <v>554</v>
      </c>
      <c r="L229" s="14" t="s">
        <v>555</v>
      </c>
      <c r="M229" s="14" t="s">
        <v>111</v>
      </c>
      <c r="N229" s="14" t="s">
        <v>112</v>
      </c>
      <c r="O229" s="14" t="s">
        <v>544</v>
      </c>
      <c r="P229" s="14" t="s">
        <v>114</v>
      </c>
      <c r="Q229" s="14">
        <v>0</v>
      </c>
      <c r="R229" s="14">
        <v>0</v>
      </c>
      <c r="S229" s="14" t="s">
        <v>127</v>
      </c>
      <c r="T229" s="4" t="s">
        <v>128</v>
      </c>
      <c r="U229" s="4" t="s">
        <v>128</v>
      </c>
      <c r="V229" s="4" t="s">
        <v>127</v>
      </c>
      <c r="W229" s="14" t="s">
        <v>128</v>
      </c>
      <c r="X229" s="14" t="s">
        <v>182</v>
      </c>
      <c r="Y229" s="14" t="s">
        <v>545</v>
      </c>
      <c r="Z229" s="6">
        <v>45188</v>
      </c>
      <c r="AA229" s="6">
        <v>45188</v>
      </c>
      <c r="AB229" s="14">
        <v>222</v>
      </c>
      <c r="AC229" s="8">
        <v>1600</v>
      </c>
      <c r="AD229" s="17">
        <v>0</v>
      </c>
      <c r="AE229" s="15">
        <v>45199</v>
      </c>
      <c r="AF229" s="5" t="s">
        <v>546</v>
      </c>
      <c r="AG229">
        <f t="shared" si="7"/>
        <v>222</v>
      </c>
      <c r="AH229" s="5" t="s">
        <v>604</v>
      </c>
      <c r="AI229" s="14" t="s">
        <v>133</v>
      </c>
      <c r="AJ229" s="15">
        <v>45199</v>
      </c>
      <c r="AK229" s="15">
        <v>45199</v>
      </c>
      <c r="AL229" s="14" t="s">
        <v>131</v>
      </c>
    </row>
    <row r="230" spans="1:38" ht="15.75" thickBot="1" x14ac:dyDescent="0.3">
      <c r="A230" s="14">
        <v>2023</v>
      </c>
      <c r="B230" s="15">
        <v>45108</v>
      </c>
      <c r="C230" s="15">
        <v>45199</v>
      </c>
      <c r="D230" s="14" t="s">
        <v>100</v>
      </c>
      <c r="E230" s="14" t="s">
        <v>107</v>
      </c>
      <c r="F230" s="14">
        <v>322</v>
      </c>
      <c r="G230" s="14" t="s">
        <v>341</v>
      </c>
      <c r="H230" s="14" t="s">
        <v>341</v>
      </c>
      <c r="I230" s="14" t="s">
        <v>578</v>
      </c>
      <c r="J230" s="4" t="s">
        <v>461</v>
      </c>
      <c r="K230" s="4" t="s">
        <v>462</v>
      </c>
      <c r="L230" s="4" t="s">
        <v>463</v>
      </c>
      <c r="M230" s="14" t="s">
        <v>110</v>
      </c>
      <c r="N230" s="14" t="s">
        <v>112</v>
      </c>
      <c r="O230" s="14" t="s">
        <v>126</v>
      </c>
      <c r="P230" s="14" t="s">
        <v>114</v>
      </c>
      <c r="Q230" s="14">
        <v>0</v>
      </c>
      <c r="R230" s="14">
        <v>0</v>
      </c>
      <c r="S230" s="14" t="s">
        <v>127</v>
      </c>
      <c r="T230" s="4" t="s">
        <v>128</v>
      </c>
      <c r="U230" s="4" t="s">
        <v>128</v>
      </c>
      <c r="V230" s="4" t="s">
        <v>127</v>
      </c>
      <c r="W230" s="14" t="s">
        <v>128</v>
      </c>
      <c r="X230" s="14" t="s">
        <v>182</v>
      </c>
      <c r="Y230" s="14" t="s">
        <v>126</v>
      </c>
      <c r="Z230" s="6">
        <v>45188</v>
      </c>
      <c r="AA230" s="6">
        <v>45188</v>
      </c>
      <c r="AB230" s="14">
        <v>223</v>
      </c>
      <c r="AC230" s="8">
        <v>1600</v>
      </c>
      <c r="AD230" s="17">
        <v>0</v>
      </c>
      <c r="AE230" s="15">
        <v>45199</v>
      </c>
      <c r="AF230" s="5" t="s">
        <v>546</v>
      </c>
      <c r="AG230">
        <f t="shared" si="7"/>
        <v>223</v>
      </c>
      <c r="AH230" s="5" t="s">
        <v>604</v>
      </c>
      <c r="AI230" s="14" t="s">
        <v>133</v>
      </c>
      <c r="AJ230" s="15">
        <v>45199</v>
      </c>
      <c r="AK230" s="15">
        <v>45199</v>
      </c>
      <c r="AL230" s="14" t="s">
        <v>131</v>
      </c>
    </row>
    <row r="231" spans="1:38" ht="15.75" thickBot="1" x14ac:dyDescent="0.3">
      <c r="A231" s="14">
        <v>2023</v>
      </c>
      <c r="B231" s="15">
        <v>45108</v>
      </c>
      <c r="C231" s="15">
        <v>45199</v>
      </c>
      <c r="D231" s="14" t="s">
        <v>100</v>
      </c>
      <c r="E231" s="14" t="s">
        <v>107</v>
      </c>
      <c r="F231" s="14">
        <v>322</v>
      </c>
      <c r="G231" s="14" t="s">
        <v>341</v>
      </c>
      <c r="H231" s="14" t="s">
        <v>341</v>
      </c>
      <c r="I231" s="14" t="s">
        <v>578</v>
      </c>
      <c r="J231" s="14" t="s">
        <v>342</v>
      </c>
      <c r="K231" s="14" t="s">
        <v>343</v>
      </c>
      <c r="L231" s="14" t="s">
        <v>344</v>
      </c>
      <c r="M231" s="14" t="s">
        <v>110</v>
      </c>
      <c r="N231" s="14" t="s">
        <v>112</v>
      </c>
      <c r="O231" s="14" t="s">
        <v>126</v>
      </c>
      <c r="P231" s="14" t="s">
        <v>114</v>
      </c>
      <c r="Q231" s="14">
        <v>0</v>
      </c>
      <c r="R231" s="14">
        <v>0</v>
      </c>
      <c r="S231" s="14" t="s">
        <v>127</v>
      </c>
      <c r="T231" s="4" t="s">
        <v>128</v>
      </c>
      <c r="U231" s="4" t="s">
        <v>128</v>
      </c>
      <c r="V231" s="4" t="s">
        <v>127</v>
      </c>
      <c r="W231" s="14" t="s">
        <v>129</v>
      </c>
      <c r="X231" s="14" t="s">
        <v>129</v>
      </c>
      <c r="Y231" s="14" t="s">
        <v>126</v>
      </c>
      <c r="Z231" s="6">
        <v>45149</v>
      </c>
      <c r="AA231" s="15">
        <v>45149</v>
      </c>
      <c r="AB231" s="14">
        <v>224</v>
      </c>
      <c r="AC231" s="8">
        <v>1250</v>
      </c>
      <c r="AD231" s="17">
        <v>0</v>
      </c>
      <c r="AE231" s="15">
        <v>45199</v>
      </c>
      <c r="AF231" s="24" t="s">
        <v>556</v>
      </c>
      <c r="AG231">
        <f t="shared" si="7"/>
        <v>224</v>
      </c>
      <c r="AH231" s="5" t="s">
        <v>604</v>
      </c>
      <c r="AI231" s="14" t="s">
        <v>133</v>
      </c>
      <c r="AJ231" s="15">
        <v>45199</v>
      </c>
      <c r="AK231" s="15">
        <v>45199</v>
      </c>
      <c r="AL231" s="14" t="s">
        <v>131</v>
      </c>
    </row>
    <row r="232" spans="1:38" ht="15.75" thickBot="1" x14ac:dyDescent="0.3">
      <c r="A232" s="14">
        <v>2023</v>
      </c>
      <c r="B232" s="15">
        <v>45108</v>
      </c>
      <c r="C232" s="15">
        <v>45199</v>
      </c>
      <c r="D232" s="14" t="s">
        <v>100</v>
      </c>
      <c r="E232" s="14" t="s">
        <v>107</v>
      </c>
      <c r="F232" s="14">
        <v>322</v>
      </c>
      <c r="G232" s="14" t="s">
        <v>341</v>
      </c>
      <c r="H232" s="14" t="s">
        <v>341</v>
      </c>
      <c r="I232" s="14" t="s">
        <v>578</v>
      </c>
      <c r="J232" s="14" t="s">
        <v>342</v>
      </c>
      <c r="K232" s="14" t="s">
        <v>343</v>
      </c>
      <c r="L232" s="14" t="s">
        <v>344</v>
      </c>
      <c r="M232" s="14" t="s">
        <v>110</v>
      </c>
      <c r="N232" s="14" t="s">
        <v>112</v>
      </c>
      <c r="O232" s="14" t="s">
        <v>126</v>
      </c>
      <c r="P232" s="14" t="s">
        <v>114</v>
      </c>
      <c r="Q232" s="14">
        <v>0</v>
      </c>
      <c r="R232" s="14">
        <v>0</v>
      </c>
      <c r="S232" s="14" t="s">
        <v>127</v>
      </c>
      <c r="T232" s="4" t="s">
        <v>128</v>
      </c>
      <c r="U232" s="4" t="s">
        <v>128</v>
      </c>
      <c r="V232" s="4" t="s">
        <v>127</v>
      </c>
      <c r="W232" s="14" t="s">
        <v>129</v>
      </c>
      <c r="X232" s="14" t="s">
        <v>129</v>
      </c>
      <c r="Y232" s="14" t="s">
        <v>126</v>
      </c>
      <c r="Z232" s="6">
        <v>45160</v>
      </c>
      <c r="AA232" s="15">
        <v>45160</v>
      </c>
      <c r="AB232" s="14">
        <v>225</v>
      </c>
      <c r="AC232" s="8">
        <v>1300</v>
      </c>
      <c r="AD232" s="17">
        <v>0</v>
      </c>
      <c r="AE232" s="15">
        <v>45199</v>
      </c>
      <c r="AF232" s="24" t="s">
        <v>557</v>
      </c>
      <c r="AG232">
        <f t="shared" si="7"/>
        <v>225</v>
      </c>
      <c r="AH232" s="5" t="s">
        <v>604</v>
      </c>
      <c r="AI232" s="14" t="s">
        <v>133</v>
      </c>
      <c r="AJ232" s="15">
        <v>45199</v>
      </c>
      <c r="AK232" s="15">
        <v>45199</v>
      </c>
      <c r="AL232" s="14" t="s">
        <v>131</v>
      </c>
    </row>
    <row r="233" spans="1:38" ht="15.75" thickBot="1" x14ac:dyDescent="0.3">
      <c r="A233" s="14">
        <v>2023</v>
      </c>
      <c r="B233" s="15">
        <v>45108</v>
      </c>
      <c r="C233" s="15">
        <v>45199</v>
      </c>
      <c r="D233" s="14" t="s">
        <v>100</v>
      </c>
      <c r="E233" s="14" t="s">
        <v>107</v>
      </c>
      <c r="F233" s="14">
        <v>322</v>
      </c>
      <c r="G233" s="14" t="s">
        <v>341</v>
      </c>
      <c r="H233" s="14" t="s">
        <v>341</v>
      </c>
      <c r="I233" s="14" t="s">
        <v>578</v>
      </c>
      <c r="J233" s="14" t="s">
        <v>342</v>
      </c>
      <c r="K233" s="14" t="s">
        <v>343</v>
      </c>
      <c r="L233" s="14" t="s">
        <v>344</v>
      </c>
      <c r="M233" s="14" t="s">
        <v>110</v>
      </c>
      <c r="N233" s="14" t="s">
        <v>112</v>
      </c>
      <c r="O233" s="14" t="s">
        <v>126</v>
      </c>
      <c r="P233" s="14" t="s">
        <v>114</v>
      </c>
      <c r="Q233" s="14">
        <v>0</v>
      </c>
      <c r="R233" s="14">
        <v>0</v>
      </c>
      <c r="S233" s="14" t="s">
        <v>127</v>
      </c>
      <c r="T233" s="4" t="s">
        <v>128</v>
      </c>
      <c r="U233" s="4" t="s">
        <v>128</v>
      </c>
      <c r="V233" s="4" t="s">
        <v>127</v>
      </c>
      <c r="W233" s="14" t="s">
        <v>129</v>
      </c>
      <c r="X233" s="14" t="s">
        <v>129</v>
      </c>
      <c r="Y233" s="14" t="s">
        <v>126</v>
      </c>
      <c r="Z233" s="6">
        <v>45168</v>
      </c>
      <c r="AA233" s="15">
        <v>45168</v>
      </c>
      <c r="AB233" s="14">
        <v>226</v>
      </c>
      <c r="AC233" s="8">
        <v>497</v>
      </c>
      <c r="AD233" s="17">
        <v>0</v>
      </c>
      <c r="AE233" s="15">
        <v>45199</v>
      </c>
      <c r="AF233" s="24" t="s">
        <v>558</v>
      </c>
      <c r="AG233">
        <f t="shared" si="7"/>
        <v>226</v>
      </c>
      <c r="AH233" s="5" t="s">
        <v>604</v>
      </c>
      <c r="AI233" s="14" t="s">
        <v>133</v>
      </c>
      <c r="AJ233" s="15">
        <v>45199</v>
      </c>
      <c r="AK233" s="15">
        <v>45199</v>
      </c>
      <c r="AL233" s="14" t="s">
        <v>131</v>
      </c>
    </row>
    <row r="234" spans="1:38" ht="15.75" thickBot="1" x14ac:dyDescent="0.3">
      <c r="A234" s="14">
        <v>2023</v>
      </c>
      <c r="B234" s="15">
        <v>45108</v>
      </c>
      <c r="C234" s="15">
        <v>45199</v>
      </c>
      <c r="D234" s="14" t="s">
        <v>100</v>
      </c>
      <c r="E234" s="14" t="s">
        <v>107</v>
      </c>
      <c r="F234" s="18">
        <v>322</v>
      </c>
      <c r="G234" s="14" t="s">
        <v>341</v>
      </c>
      <c r="H234" s="14" t="s">
        <v>341</v>
      </c>
      <c r="I234" s="14" t="s">
        <v>578</v>
      </c>
      <c r="J234" s="18" t="s">
        <v>467</v>
      </c>
      <c r="K234" s="18" t="s">
        <v>468</v>
      </c>
      <c r="L234" s="18" t="s">
        <v>469</v>
      </c>
      <c r="M234" s="14" t="s">
        <v>110</v>
      </c>
      <c r="N234" s="14" t="s">
        <v>112</v>
      </c>
      <c r="O234" s="14" t="s">
        <v>126</v>
      </c>
      <c r="P234" s="14" t="s">
        <v>114</v>
      </c>
      <c r="Q234" s="14">
        <v>0</v>
      </c>
      <c r="R234" s="14">
        <v>0</v>
      </c>
      <c r="S234" s="14" t="s">
        <v>127</v>
      </c>
      <c r="T234" s="4" t="s">
        <v>128</v>
      </c>
      <c r="U234" s="4" t="s">
        <v>128</v>
      </c>
      <c r="V234" s="4" t="s">
        <v>127</v>
      </c>
      <c r="W234" s="14" t="s">
        <v>129</v>
      </c>
      <c r="X234" s="14" t="s">
        <v>129</v>
      </c>
      <c r="Y234" s="14" t="s">
        <v>126</v>
      </c>
      <c r="Z234" s="6">
        <v>45160</v>
      </c>
      <c r="AA234" s="15">
        <v>45160</v>
      </c>
      <c r="AB234" s="14">
        <v>227</v>
      </c>
      <c r="AC234" s="8">
        <v>840</v>
      </c>
      <c r="AD234" s="17">
        <v>0</v>
      </c>
      <c r="AE234" s="15">
        <v>45199</v>
      </c>
      <c r="AF234" s="24" t="s">
        <v>559</v>
      </c>
      <c r="AG234">
        <f t="shared" si="7"/>
        <v>227</v>
      </c>
      <c r="AH234" s="5" t="s">
        <v>604</v>
      </c>
      <c r="AI234" s="14" t="s">
        <v>133</v>
      </c>
      <c r="AJ234" s="15">
        <v>45199</v>
      </c>
      <c r="AK234" s="15">
        <v>45199</v>
      </c>
      <c r="AL234" s="14" t="s">
        <v>131</v>
      </c>
    </row>
    <row r="235" spans="1:38" ht="15.75" thickBot="1" x14ac:dyDescent="0.3">
      <c r="A235" s="14">
        <v>2023</v>
      </c>
      <c r="B235" s="15">
        <v>45108</v>
      </c>
      <c r="C235" s="15">
        <v>45199</v>
      </c>
      <c r="D235" s="14" t="s">
        <v>100</v>
      </c>
      <c r="E235" s="14" t="s">
        <v>107</v>
      </c>
      <c r="F235" s="4">
        <v>322</v>
      </c>
      <c r="G235" s="14" t="s">
        <v>341</v>
      </c>
      <c r="H235" s="14" t="s">
        <v>341</v>
      </c>
      <c r="I235" s="14" t="s">
        <v>578</v>
      </c>
      <c r="J235" s="4" t="s">
        <v>475</v>
      </c>
      <c r="K235" s="4" t="s">
        <v>468</v>
      </c>
      <c r="L235" s="4" t="s">
        <v>476</v>
      </c>
      <c r="M235" s="14" t="s">
        <v>110</v>
      </c>
      <c r="N235" s="14" t="s">
        <v>112</v>
      </c>
      <c r="O235" s="14" t="s">
        <v>126</v>
      </c>
      <c r="P235" s="14" t="s">
        <v>114</v>
      </c>
      <c r="Q235" s="14">
        <v>0</v>
      </c>
      <c r="R235" s="14">
        <v>0</v>
      </c>
      <c r="S235" s="14" t="s">
        <v>127</v>
      </c>
      <c r="T235" s="4" t="s">
        <v>128</v>
      </c>
      <c r="U235" s="4" t="s">
        <v>128</v>
      </c>
      <c r="V235" s="4" t="s">
        <v>127</v>
      </c>
      <c r="W235" s="14" t="s">
        <v>129</v>
      </c>
      <c r="X235" s="14" t="s">
        <v>129</v>
      </c>
      <c r="Y235" s="14" t="s">
        <v>126</v>
      </c>
      <c r="Z235" s="6">
        <v>45160</v>
      </c>
      <c r="AA235" s="15">
        <v>45160</v>
      </c>
      <c r="AB235" s="14">
        <v>228</v>
      </c>
      <c r="AC235" s="8">
        <v>300</v>
      </c>
      <c r="AD235" s="17">
        <v>0</v>
      </c>
      <c r="AE235" s="15">
        <v>45199</v>
      </c>
      <c r="AF235" s="24" t="s">
        <v>560</v>
      </c>
      <c r="AG235">
        <f t="shared" si="7"/>
        <v>228</v>
      </c>
      <c r="AH235" s="5" t="s">
        <v>604</v>
      </c>
      <c r="AI235" s="14" t="s">
        <v>133</v>
      </c>
      <c r="AJ235" s="15">
        <v>45199</v>
      </c>
      <c r="AK235" s="15">
        <v>45199</v>
      </c>
      <c r="AL235" s="14" t="s">
        <v>131</v>
      </c>
    </row>
    <row r="236" spans="1:38" ht="15.75" thickBot="1" x14ac:dyDescent="0.3">
      <c r="A236" s="14">
        <v>2023</v>
      </c>
      <c r="B236" s="15">
        <v>45108</v>
      </c>
      <c r="C236" s="15">
        <v>45199</v>
      </c>
      <c r="D236" s="14" t="s">
        <v>100</v>
      </c>
      <c r="E236" s="14" t="s">
        <v>107</v>
      </c>
      <c r="F236" s="18">
        <v>322</v>
      </c>
      <c r="G236" s="14" t="s">
        <v>341</v>
      </c>
      <c r="H236" s="14" t="s">
        <v>341</v>
      </c>
      <c r="I236" s="14" t="s">
        <v>578</v>
      </c>
      <c r="J236" s="18" t="s">
        <v>467</v>
      </c>
      <c r="K236" s="18" t="s">
        <v>468</v>
      </c>
      <c r="L236" s="18" t="s">
        <v>469</v>
      </c>
      <c r="M236" s="14" t="s">
        <v>110</v>
      </c>
      <c r="N236" s="14" t="s">
        <v>112</v>
      </c>
      <c r="O236" s="14" t="s">
        <v>126</v>
      </c>
      <c r="P236" s="14" t="s">
        <v>114</v>
      </c>
      <c r="Q236" s="14">
        <v>0</v>
      </c>
      <c r="R236" s="14">
        <v>0</v>
      </c>
      <c r="S236" s="14" t="s">
        <v>127</v>
      </c>
      <c r="T236" s="4" t="s">
        <v>128</v>
      </c>
      <c r="U236" s="4" t="s">
        <v>128</v>
      </c>
      <c r="V236" s="4" t="s">
        <v>127</v>
      </c>
      <c r="W236" s="14" t="s">
        <v>129</v>
      </c>
      <c r="X236" s="14" t="s">
        <v>129</v>
      </c>
      <c r="Y236" s="14" t="s">
        <v>126</v>
      </c>
      <c r="Z236" s="6">
        <v>45167</v>
      </c>
      <c r="AA236" s="15">
        <v>45167</v>
      </c>
      <c r="AB236" s="14">
        <v>229</v>
      </c>
      <c r="AC236" s="8">
        <v>200</v>
      </c>
      <c r="AD236" s="17">
        <v>0</v>
      </c>
      <c r="AE236" s="15">
        <v>45199</v>
      </c>
      <c r="AF236" s="24" t="s">
        <v>561</v>
      </c>
      <c r="AG236">
        <f t="shared" si="7"/>
        <v>229</v>
      </c>
      <c r="AH236" s="5" t="s">
        <v>604</v>
      </c>
      <c r="AI236" s="14" t="s">
        <v>133</v>
      </c>
      <c r="AJ236" s="15">
        <v>45199</v>
      </c>
      <c r="AK236" s="15">
        <v>45199</v>
      </c>
      <c r="AL236" s="14" t="s">
        <v>131</v>
      </c>
    </row>
    <row r="237" spans="1:38" ht="15.75" thickBot="1" x14ac:dyDescent="0.3">
      <c r="A237" s="14">
        <v>2023</v>
      </c>
      <c r="B237" s="15">
        <v>45108</v>
      </c>
      <c r="C237" s="15">
        <v>45199</v>
      </c>
      <c r="D237" s="14" t="s">
        <v>100</v>
      </c>
      <c r="E237" s="14" t="s">
        <v>107</v>
      </c>
      <c r="F237" s="18">
        <v>322</v>
      </c>
      <c r="G237" s="14" t="s">
        <v>341</v>
      </c>
      <c r="H237" s="14" t="s">
        <v>341</v>
      </c>
      <c r="I237" s="14" t="s">
        <v>578</v>
      </c>
      <c r="J237" s="18" t="s">
        <v>467</v>
      </c>
      <c r="K237" s="18" t="s">
        <v>468</v>
      </c>
      <c r="L237" s="18" t="s">
        <v>469</v>
      </c>
      <c r="M237" s="14" t="s">
        <v>110</v>
      </c>
      <c r="N237" s="14" t="s">
        <v>112</v>
      </c>
      <c r="O237" s="14" t="s">
        <v>126</v>
      </c>
      <c r="P237" s="14" t="s">
        <v>114</v>
      </c>
      <c r="Q237" s="14">
        <v>0</v>
      </c>
      <c r="R237" s="14">
        <v>0</v>
      </c>
      <c r="S237" s="14" t="s">
        <v>127</v>
      </c>
      <c r="T237" s="4" t="s">
        <v>128</v>
      </c>
      <c r="U237" s="4" t="s">
        <v>128</v>
      </c>
      <c r="V237" s="4" t="s">
        <v>127</v>
      </c>
      <c r="W237" s="14" t="s">
        <v>129</v>
      </c>
      <c r="X237" s="14" t="s">
        <v>129</v>
      </c>
      <c r="Y237" s="14" t="s">
        <v>126</v>
      </c>
      <c r="Z237" s="6">
        <v>45156</v>
      </c>
      <c r="AA237" s="15">
        <v>45156</v>
      </c>
      <c r="AB237" s="14">
        <v>230</v>
      </c>
      <c r="AC237" s="8">
        <v>1140</v>
      </c>
      <c r="AD237" s="17">
        <v>0</v>
      </c>
      <c r="AE237" s="15">
        <v>45199</v>
      </c>
      <c r="AF237" s="24" t="s">
        <v>562</v>
      </c>
      <c r="AG237">
        <f t="shared" si="7"/>
        <v>230</v>
      </c>
      <c r="AH237" s="5" t="s">
        <v>604</v>
      </c>
      <c r="AI237" s="14" t="s">
        <v>133</v>
      </c>
      <c r="AJ237" s="15">
        <v>45199</v>
      </c>
      <c r="AK237" s="15">
        <v>45199</v>
      </c>
      <c r="AL237" s="14" t="s">
        <v>131</v>
      </c>
    </row>
    <row r="238" spans="1:38" ht="15.75" thickBot="1" x14ac:dyDescent="0.3">
      <c r="A238" s="14">
        <v>2023</v>
      </c>
      <c r="B238" s="15">
        <v>45108</v>
      </c>
      <c r="C238" s="15">
        <v>45199</v>
      </c>
      <c r="D238" s="14" t="s">
        <v>100</v>
      </c>
      <c r="E238" s="14" t="s">
        <v>107</v>
      </c>
      <c r="F238" s="18">
        <v>322</v>
      </c>
      <c r="G238" s="14" t="s">
        <v>341</v>
      </c>
      <c r="H238" s="14" t="s">
        <v>341</v>
      </c>
      <c r="I238" s="14" t="s">
        <v>578</v>
      </c>
      <c r="J238" s="18" t="s">
        <v>467</v>
      </c>
      <c r="K238" s="18" t="s">
        <v>468</v>
      </c>
      <c r="L238" s="18" t="s">
        <v>469</v>
      </c>
      <c r="M238" s="14" t="s">
        <v>110</v>
      </c>
      <c r="N238" s="14" t="s">
        <v>112</v>
      </c>
      <c r="O238" s="14" t="s">
        <v>126</v>
      </c>
      <c r="P238" s="14" t="s">
        <v>114</v>
      </c>
      <c r="Q238" s="14">
        <v>0</v>
      </c>
      <c r="R238" s="14">
        <v>0</v>
      </c>
      <c r="S238" s="14" t="s">
        <v>127</v>
      </c>
      <c r="T238" s="4" t="s">
        <v>128</v>
      </c>
      <c r="U238" s="4" t="s">
        <v>128</v>
      </c>
      <c r="V238" s="4" t="s">
        <v>127</v>
      </c>
      <c r="W238" s="14" t="s">
        <v>129</v>
      </c>
      <c r="X238" s="14" t="s">
        <v>129</v>
      </c>
      <c r="Y238" s="14" t="s">
        <v>126</v>
      </c>
      <c r="Z238" s="6">
        <v>45155</v>
      </c>
      <c r="AA238" s="15">
        <v>45155</v>
      </c>
      <c r="AB238" s="14">
        <v>231</v>
      </c>
      <c r="AC238" s="8">
        <v>434</v>
      </c>
      <c r="AD238" s="17">
        <v>0</v>
      </c>
      <c r="AE238" s="15">
        <v>45199</v>
      </c>
      <c r="AF238" s="24" t="s">
        <v>563</v>
      </c>
      <c r="AG238">
        <f t="shared" si="7"/>
        <v>231</v>
      </c>
      <c r="AH238" s="5" t="s">
        <v>604</v>
      </c>
      <c r="AI238" s="14" t="s">
        <v>133</v>
      </c>
      <c r="AJ238" s="15">
        <v>45199</v>
      </c>
      <c r="AK238" s="15">
        <v>45199</v>
      </c>
      <c r="AL238" s="14" t="s">
        <v>131</v>
      </c>
    </row>
    <row r="239" spans="1:38" x14ac:dyDescent="0.25">
      <c r="A239" s="14">
        <v>2023</v>
      </c>
      <c r="B239" s="15">
        <v>45108</v>
      </c>
      <c r="C239" s="15">
        <v>45199</v>
      </c>
      <c r="D239" s="14" t="s">
        <v>100</v>
      </c>
      <c r="E239" s="14" t="s">
        <v>107</v>
      </c>
      <c r="F239" s="4">
        <v>202</v>
      </c>
      <c r="G239" s="14" t="s">
        <v>594</v>
      </c>
      <c r="H239" s="14" t="s">
        <v>594</v>
      </c>
      <c r="I239" s="14" t="s">
        <v>595</v>
      </c>
      <c r="J239" s="4" t="s">
        <v>426</v>
      </c>
      <c r="K239" s="4" t="s">
        <v>427</v>
      </c>
      <c r="L239" s="4" t="s">
        <v>428</v>
      </c>
      <c r="M239" s="14" t="s">
        <v>110</v>
      </c>
      <c r="N239" s="14" t="s">
        <v>112</v>
      </c>
      <c r="O239" s="14" t="s">
        <v>170</v>
      </c>
      <c r="P239" s="14" t="s">
        <v>114</v>
      </c>
      <c r="Q239" s="14">
        <v>0</v>
      </c>
      <c r="R239" s="14">
        <v>0</v>
      </c>
      <c r="S239" s="14" t="s">
        <v>127</v>
      </c>
      <c r="T239" s="4" t="s">
        <v>128</v>
      </c>
      <c r="U239" s="4" t="s">
        <v>128</v>
      </c>
      <c r="V239" s="4" t="s">
        <v>127</v>
      </c>
      <c r="W239" s="14" t="s">
        <v>128</v>
      </c>
      <c r="X239" s="14" t="s">
        <v>128</v>
      </c>
      <c r="Y239" s="14" t="s">
        <v>171</v>
      </c>
      <c r="Z239" s="6">
        <v>45174</v>
      </c>
      <c r="AA239" s="15">
        <v>45174</v>
      </c>
      <c r="AB239" s="14">
        <v>232</v>
      </c>
      <c r="AC239" s="8">
        <v>2080</v>
      </c>
      <c r="AD239" s="17">
        <v>0</v>
      </c>
      <c r="AE239" s="15">
        <v>45199</v>
      </c>
      <c r="AF239" s="5" t="s">
        <v>564</v>
      </c>
      <c r="AG239">
        <f t="shared" si="7"/>
        <v>232</v>
      </c>
      <c r="AH239" s="5" t="s">
        <v>604</v>
      </c>
      <c r="AI239" s="14" t="s">
        <v>133</v>
      </c>
      <c r="AJ239" s="15">
        <v>45199</v>
      </c>
      <c r="AK239" s="15">
        <v>45199</v>
      </c>
      <c r="AL239" s="14" t="s">
        <v>131</v>
      </c>
    </row>
    <row r="240" spans="1:38" x14ac:dyDescent="0.25">
      <c r="A240" s="14">
        <v>2023</v>
      </c>
      <c r="B240" s="15">
        <v>45108</v>
      </c>
      <c r="C240" s="15">
        <v>45199</v>
      </c>
      <c r="D240" s="14" t="s">
        <v>100</v>
      </c>
      <c r="E240" s="14" t="s">
        <v>107</v>
      </c>
      <c r="F240" s="4">
        <v>294</v>
      </c>
      <c r="G240" s="14" t="s">
        <v>588</v>
      </c>
      <c r="H240" s="14" t="s">
        <v>588</v>
      </c>
      <c r="I240" s="14" t="s">
        <v>580</v>
      </c>
      <c r="J240" s="4" t="s">
        <v>357</v>
      </c>
      <c r="K240" s="4" t="s">
        <v>388</v>
      </c>
      <c r="L240" s="4" t="s">
        <v>389</v>
      </c>
      <c r="M240" s="14" t="s">
        <v>110</v>
      </c>
      <c r="N240" s="14" t="s">
        <v>112</v>
      </c>
      <c r="O240" s="14" t="s">
        <v>170</v>
      </c>
      <c r="P240" s="14" t="s">
        <v>114</v>
      </c>
      <c r="Q240" s="14">
        <v>0</v>
      </c>
      <c r="R240" s="14">
        <v>0</v>
      </c>
      <c r="S240" s="14" t="s">
        <v>127</v>
      </c>
      <c r="T240" s="4" t="s">
        <v>128</v>
      </c>
      <c r="U240" s="4" t="s">
        <v>128</v>
      </c>
      <c r="V240" s="4" t="s">
        <v>127</v>
      </c>
      <c r="W240" s="14" t="s">
        <v>128</v>
      </c>
      <c r="X240" s="14" t="s">
        <v>128</v>
      </c>
      <c r="Y240" s="14" t="s">
        <v>171</v>
      </c>
      <c r="Z240" s="6">
        <v>45174</v>
      </c>
      <c r="AA240" s="15">
        <v>45174</v>
      </c>
      <c r="AB240" s="14">
        <v>233</v>
      </c>
      <c r="AC240" s="8">
        <v>1160</v>
      </c>
      <c r="AD240" s="17">
        <v>0</v>
      </c>
      <c r="AE240" s="15">
        <v>45199</v>
      </c>
      <c r="AF240" s="5" t="s">
        <v>565</v>
      </c>
      <c r="AG240">
        <f t="shared" si="7"/>
        <v>233</v>
      </c>
      <c r="AH240" s="5" t="s">
        <v>604</v>
      </c>
      <c r="AI240" s="14" t="s">
        <v>133</v>
      </c>
      <c r="AJ240" s="15">
        <v>45199</v>
      </c>
      <c r="AK240" s="15">
        <v>45199</v>
      </c>
      <c r="AL240" s="14" t="s">
        <v>131</v>
      </c>
    </row>
    <row r="241" spans="1:38" x14ac:dyDescent="0.25">
      <c r="A241" s="14">
        <v>2023</v>
      </c>
      <c r="B241" s="15">
        <v>45108</v>
      </c>
      <c r="C241" s="15">
        <v>45199</v>
      </c>
      <c r="D241" s="14" t="s">
        <v>100</v>
      </c>
      <c r="E241" s="14" t="s">
        <v>107</v>
      </c>
      <c r="F241" s="4">
        <v>381</v>
      </c>
      <c r="G241" s="14" t="s">
        <v>589</v>
      </c>
      <c r="H241" s="14" t="s">
        <v>589</v>
      </c>
      <c r="I241" s="14" t="s">
        <v>590</v>
      </c>
      <c r="J241" s="4" t="s">
        <v>500</v>
      </c>
      <c r="K241" s="4" t="s">
        <v>392</v>
      </c>
      <c r="L241" s="4" t="s">
        <v>393</v>
      </c>
      <c r="M241" s="14" t="s">
        <v>111</v>
      </c>
      <c r="N241" s="14" t="s">
        <v>112</v>
      </c>
      <c r="O241" s="14" t="s">
        <v>170</v>
      </c>
      <c r="P241" s="14" t="s">
        <v>114</v>
      </c>
      <c r="Q241" s="14">
        <v>0</v>
      </c>
      <c r="R241" s="14">
        <v>0</v>
      </c>
      <c r="S241" s="14" t="s">
        <v>127</v>
      </c>
      <c r="T241" s="4" t="s">
        <v>128</v>
      </c>
      <c r="U241" s="4" t="s">
        <v>128</v>
      </c>
      <c r="V241" s="4" t="s">
        <v>127</v>
      </c>
      <c r="W241" s="14" t="s">
        <v>128</v>
      </c>
      <c r="X241" s="14" t="s">
        <v>128</v>
      </c>
      <c r="Y241" s="14" t="s">
        <v>171</v>
      </c>
      <c r="Z241" s="6">
        <v>45174</v>
      </c>
      <c r="AA241" s="15">
        <v>45174</v>
      </c>
      <c r="AB241" s="14">
        <v>234</v>
      </c>
      <c r="AC241" s="8">
        <v>1160</v>
      </c>
      <c r="AD241" s="17">
        <v>0</v>
      </c>
      <c r="AE241" s="15">
        <v>45199</v>
      </c>
      <c r="AF241" s="5" t="s">
        <v>565</v>
      </c>
      <c r="AG241">
        <f t="shared" si="7"/>
        <v>234</v>
      </c>
      <c r="AH241" s="5" t="s">
        <v>604</v>
      </c>
      <c r="AI241" s="14" t="s">
        <v>133</v>
      </c>
      <c r="AJ241" s="15">
        <v>45199</v>
      </c>
      <c r="AK241" s="15">
        <v>45199</v>
      </c>
      <c r="AL241" s="14" t="s">
        <v>131</v>
      </c>
    </row>
    <row r="242" spans="1:38" x14ac:dyDescent="0.25">
      <c r="A242" s="14">
        <v>2023</v>
      </c>
      <c r="B242" s="15">
        <v>45108</v>
      </c>
      <c r="C242" s="15">
        <v>45199</v>
      </c>
      <c r="D242" s="14" t="s">
        <v>100</v>
      </c>
      <c r="E242" s="14" t="s">
        <v>107</v>
      </c>
      <c r="F242" s="4">
        <v>381</v>
      </c>
      <c r="G242" s="14" t="s">
        <v>589</v>
      </c>
      <c r="H242" s="14" t="s">
        <v>589</v>
      </c>
      <c r="I242" s="14" t="s">
        <v>590</v>
      </c>
      <c r="J242" s="4" t="s">
        <v>501</v>
      </c>
      <c r="K242" s="4" t="s">
        <v>502</v>
      </c>
      <c r="L242" s="4" t="s">
        <v>396</v>
      </c>
      <c r="M242" s="14" t="s">
        <v>110</v>
      </c>
      <c r="N242" s="14" t="s">
        <v>112</v>
      </c>
      <c r="O242" s="14" t="s">
        <v>170</v>
      </c>
      <c r="P242" s="14" t="s">
        <v>114</v>
      </c>
      <c r="Q242" s="14">
        <v>0</v>
      </c>
      <c r="R242" s="14">
        <v>0</v>
      </c>
      <c r="S242" s="14" t="s">
        <v>127</v>
      </c>
      <c r="T242" s="4" t="s">
        <v>128</v>
      </c>
      <c r="U242" s="4" t="s">
        <v>128</v>
      </c>
      <c r="V242" s="4" t="s">
        <v>127</v>
      </c>
      <c r="W242" s="14" t="s">
        <v>128</v>
      </c>
      <c r="X242" s="14" t="s">
        <v>128</v>
      </c>
      <c r="Y242" s="14" t="s">
        <v>171</v>
      </c>
      <c r="Z242" s="6">
        <v>45174</v>
      </c>
      <c r="AA242" s="15">
        <v>45174</v>
      </c>
      <c r="AB242" s="14">
        <v>235</v>
      </c>
      <c r="AC242" s="8">
        <v>1160</v>
      </c>
      <c r="AD242" s="17">
        <v>0</v>
      </c>
      <c r="AE242" s="15">
        <v>45199</v>
      </c>
      <c r="AF242" s="5" t="s">
        <v>565</v>
      </c>
      <c r="AG242">
        <f t="shared" si="7"/>
        <v>235</v>
      </c>
      <c r="AH242" s="5" t="s">
        <v>604</v>
      </c>
      <c r="AI242" s="14" t="s">
        <v>133</v>
      </c>
      <c r="AJ242" s="15">
        <v>45199</v>
      </c>
      <c r="AK242" s="15">
        <v>45199</v>
      </c>
      <c r="AL242" s="14" t="s">
        <v>131</v>
      </c>
    </row>
    <row r="243" spans="1:38" x14ac:dyDescent="0.25">
      <c r="A243" s="14">
        <v>2023</v>
      </c>
      <c r="B243" s="15">
        <v>45108</v>
      </c>
      <c r="C243" s="15">
        <v>45199</v>
      </c>
      <c r="D243" s="14" t="s">
        <v>100</v>
      </c>
      <c r="E243" s="14" t="s">
        <v>107</v>
      </c>
      <c r="F243" s="4">
        <v>381</v>
      </c>
      <c r="G243" s="14" t="s">
        <v>589</v>
      </c>
      <c r="H243" s="14" t="s">
        <v>589</v>
      </c>
      <c r="I243" s="14" t="s">
        <v>590</v>
      </c>
      <c r="J243" s="4" t="s">
        <v>397</v>
      </c>
      <c r="K243" s="4" t="s">
        <v>377</v>
      </c>
      <c r="L243" s="4" t="s">
        <v>398</v>
      </c>
      <c r="M243" s="14" t="s">
        <v>111</v>
      </c>
      <c r="N243" s="14" t="s">
        <v>112</v>
      </c>
      <c r="O243" s="14" t="s">
        <v>170</v>
      </c>
      <c r="P243" s="14" t="s">
        <v>114</v>
      </c>
      <c r="Q243" s="14">
        <v>0</v>
      </c>
      <c r="R243" s="14">
        <v>0</v>
      </c>
      <c r="S243" s="14" t="s">
        <v>127</v>
      </c>
      <c r="T243" s="4" t="s">
        <v>128</v>
      </c>
      <c r="U243" s="4" t="s">
        <v>128</v>
      </c>
      <c r="V243" s="4" t="s">
        <v>127</v>
      </c>
      <c r="W243" s="14" t="s">
        <v>128</v>
      </c>
      <c r="X243" s="14" t="s">
        <v>128</v>
      </c>
      <c r="Y243" s="14" t="s">
        <v>171</v>
      </c>
      <c r="Z243" s="6">
        <v>45174</v>
      </c>
      <c r="AA243" s="15">
        <v>45174</v>
      </c>
      <c r="AB243" s="14">
        <v>236</v>
      </c>
      <c r="AC243" s="8">
        <v>1160</v>
      </c>
      <c r="AD243" s="17">
        <v>0</v>
      </c>
      <c r="AE243" s="15">
        <v>45199</v>
      </c>
      <c r="AF243" s="5" t="s">
        <v>565</v>
      </c>
      <c r="AG243">
        <f t="shared" si="7"/>
        <v>236</v>
      </c>
      <c r="AH243" s="5" t="s">
        <v>604</v>
      </c>
      <c r="AI243" s="14" t="s">
        <v>133</v>
      </c>
      <c r="AJ243" s="15">
        <v>45199</v>
      </c>
      <c r="AK243" s="15">
        <v>45199</v>
      </c>
      <c r="AL243" s="14" t="s">
        <v>131</v>
      </c>
    </row>
    <row r="244" spans="1:38" x14ac:dyDescent="0.25">
      <c r="A244" s="14">
        <v>2023</v>
      </c>
      <c r="B244" s="15">
        <v>45108</v>
      </c>
      <c r="C244" s="15">
        <v>45199</v>
      </c>
      <c r="D244" s="14" t="s">
        <v>100</v>
      </c>
      <c r="E244" s="14" t="s">
        <v>107</v>
      </c>
      <c r="F244" s="4">
        <v>381</v>
      </c>
      <c r="G244" s="14" t="s">
        <v>589</v>
      </c>
      <c r="H244" s="14" t="s">
        <v>589</v>
      </c>
      <c r="I244" s="14" t="s">
        <v>590</v>
      </c>
      <c r="J244" s="4" t="s">
        <v>503</v>
      </c>
      <c r="K244" s="4" t="s">
        <v>400</v>
      </c>
      <c r="L244" s="4" t="s">
        <v>401</v>
      </c>
      <c r="M244" s="14" t="s">
        <v>110</v>
      </c>
      <c r="N244" s="14" t="s">
        <v>112</v>
      </c>
      <c r="O244" s="14" t="s">
        <v>170</v>
      </c>
      <c r="P244" s="14" t="s">
        <v>114</v>
      </c>
      <c r="Q244" s="14">
        <v>0</v>
      </c>
      <c r="R244" s="14">
        <v>0</v>
      </c>
      <c r="S244" s="14" t="s">
        <v>127</v>
      </c>
      <c r="T244" s="4" t="s">
        <v>128</v>
      </c>
      <c r="U244" s="4" t="s">
        <v>128</v>
      </c>
      <c r="V244" s="4" t="s">
        <v>127</v>
      </c>
      <c r="W244" s="14" t="s">
        <v>128</v>
      </c>
      <c r="X244" s="14" t="s">
        <v>128</v>
      </c>
      <c r="Y244" s="14" t="s">
        <v>171</v>
      </c>
      <c r="Z244" s="6">
        <v>45174</v>
      </c>
      <c r="AA244" s="15">
        <v>45174</v>
      </c>
      <c r="AB244" s="14">
        <v>237</v>
      </c>
      <c r="AC244" s="8">
        <v>1160</v>
      </c>
      <c r="AD244" s="17">
        <v>0</v>
      </c>
      <c r="AE244" s="15">
        <v>45199</v>
      </c>
      <c r="AF244" s="5" t="s">
        <v>565</v>
      </c>
      <c r="AG244">
        <f t="shared" si="7"/>
        <v>237</v>
      </c>
      <c r="AH244" s="5" t="s">
        <v>604</v>
      </c>
      <c r="AI244" s="14" t="s">
        <v>133</v>
      </c>
      <c r="AJ244" s="15">
        <v>45199</v>
      </c>
      <c r="AK244" s="15">
        <v>45199</v>
      </c>
      <c r="AL244" s="14" t="s">
        <v>131</v>
      </c>
    </row>
    <row r="245" spans="1:38" x14ac:dyDescent="0.25">
      <c r="A245" s="14">
        <v>2023</v>
      </c>
      <c r="B245" s="15">
        <v>45108</v>
      </c>
      <c r="C245" s="15">
        <v>45199</v>
      </c>
      <c r="D245" s="14" t="s">
        <v>100</v>
      </c>
      <c r="E245" s="14" t="s">
        <v>107</v>
      </c>
      <c r="F245" s="4">
        <v>381</v>
      </c>
      <c r="G245" s="14" t="s">
        <v>589</v>
      </c>
      <c r="H245" s="14" t="s">
        <v>589</v>
      </c>
      <c r="I245" s="14" t="s">
        <v>590</v>
      </c>
      <c r="J245" s="4" t="s">
        <v>402</v>
      </c>
      <c r="K245" s="4" t="s">
        <v>504</v>
      </c>
      <c r="L245" s="4" t="s">
        <v>368</v>
      </c>
      <c r="M245" s="14" t="s">
        <v>110</v>
      </c>
      <c r="N245" s="14" t="s">
        <v>112</v>
      </c>
      <c r="O245" s="14" t="s">
        <v>170</v>
      </c>
      <c r="P245" s="14" t="s">
        <v>114</v>
      </c>
      <c r="Q245" s="14">
        <v>0</v>
      </c>
      <c r="R245" s="14">
        <v>0</v>
      </c>
      <c r="S245" s="14" t="s">
        <v>127</v>
      </c>
      <c r="T245" s="4" t="s">
        <v>128</v>
      </c>
      <c r="U245" s="4" t="s">
        <v>128</v>
      </c>
      <c r="V245" s="4" t="s">
        <v>127</v>
      </c>
      <c r="W245" s="14" t="s">
        <v>128</v>
      </c>
      <c r="X245" s="14" t="s">
        <v>128</v>
      </c>
      <c r="Y245" s="14" t="s">
        <v>171</v>
      </c>
      <c r="Z245" s="6">
        <v>45174</v>
      </c>
      <c r="AA245" s="15">
        <v>45174</v>
      </c>
      <c r="AB245" s="14">
        <v>238</v>
      </c>
      <c r="AC245" s="8">
        <v>1160</v>
      </c>
      <c r="AD245" s="17">
        <v>0</v>
      </c>
      <c r="AE245" s="15">
        <v>45199</v>
      </c>
      <c r="AF245" s="5" t="s">
        <v>565</v>
      </c>
      <c r="AG245">
        <f t="shared" si="7"/>
        <v>238</v>
      </c>
      <c r="AH245" s="5" t="s">
        <v>604</v>
      </c>
      <c r="AI245" s="14" t="s">
        <v>133</v>
      </c>
      <c r="AJ245" s="15">
        <v>45199</v>
      </c>
      <c r="AK245" s="15">
        <v>45199</v>
      </c>
      <c r="AL245" s="14" t="s">
        <v>131</v>
      </c>
    </row>
    <row r="246" spans="1:38" ht="15.75" thickBot="1" x14ac:dyDescent="0.3">
      <c r="A246" s="14">
        <v>2023</v>
      </c>
      <c r="B246" s="15">
        <v>45108</v>
      </c>
      <c r="C246" s="15">
        <v>45199</v>
      </c>
      <c r="D246" s="14" t="s">
        <v>100</v>
      </c>
      <c r="E246" s="14" t="s">
        <v>107</v>
      </c>
      <c r="F246" s="4">
        <v>368</v>
      </c>
      <c r="G246" s="14" t="s">
        <v>591</v>
      </c>
      <c r="H246" s="14" t="s">
        <v>591</v>
      </c>
      <c r="I246" s="14" t="s">
        <v>592</v>
      </c>
      <c r="J246" s="4" t="s">
        <v>349</v>
      </c>
      <c r="K246" s="4" t="s">
        <v>403</v>
      </c>
      <c r="L246" s="4" t="s">
        <v>404</v>
      </c>
      <c r="M246" s="14" t="s">
        <v>110</v>
      </c>
      <c r="N246" s="14" t="s">
        <v>112</v>
      </c>
      <c r="O246" s="14" t="s">
        <v>170</v>
      </c>
      <c r="P246" s="14" t="s">
        <v>114</v>
      </c>
      <c r="Q246" s="14">
        <v>0</v>
      </c>
      <c r="R246" s="14">
        <v>0</v>
      </c>
      <c r="S246" s="14" t="s">
        <v>127</v>
      </c>
      <c r="T246" s="4" t="s">
        <v>128</v>
      </c>
      <c r="U246" s="4" t="s">
        <v>128</v>
      </c>
      <c r="V246" s="4" t="s">
        <v>127</v>
      </c>
      <c r="W246" s="14" t="s">
        <v>128</v>
      </c>
      <c r="X246" s="14" t="s">
        <v>128</v>
      </c>
      <c r="Y246" s="14" t="s">
        <v>171</v>
      </c>
      <c r="Z246" s="6">
        <v>45174</v>
      </c>
      <c r="AA246" s="15">
        <v>45174</v>
      </c>
      <c r="AB246" s="14">
        <v>239</v>
      </c>
      <c r="AC246" s="8">
        <v>1160</v>
      </c>
      <c r="AD246" s="17">
        <v>0</v>
      </c>
      <c r="AE246" s="15">
        <v>45199</v>
      </c>
      <c r="AF246" s="5" t="s">
        <v>565</v>
      </c>
      <c r="AG246">
        <f t="shared" si="7"/>
        <v>239</v>
      </c>
      <c r="AH246" s="5" t="s">
        <v>604</v>
      </c>
      <c r="AI246" s="14" t="s">
        <v>133</v>
      </c>
      <c r="AJ246" s="15">
        <v>45199</v>
      </c>
      <c r="AK246" s="15">
        <v>45199</v>
      </c>
      <c r="AL246" s="14" t="s">
        <v>131</v>
      </c>
    </row>
    <row r="247" spans="1:38" ht="15.75" thickBot="1" x14ac:dyDescent="0.3">
      <c r="A247" s="14">
        <v>2023</v>
      </c>
      <c r="B247" s="15">
        <v>45108</v>
      </c>
      <c r="C247" s="15">
        <v>45199</v>
      </c>
      <c r="D247" s="14" t="s">
        <v>100</v>
      </c>
      <c r="E247" s="14" t="s">
        <v>107</v>
      </c>
      <c r="F247" s="4">
        <v>616</v>
      </c>
      <c r="G247" s="14" t="s">
        <v>597</v>
      </c>
      <c r="H247" s="14" t="s">
        <v>597</v>
      </c>
      <c r="I247" s="14" t="s">
        <v>590</v>
      </c>
      <c r="J247" s="18" t="s">
        <v>430</v>
      </c>
      <c r="K247" s="18" t="s">
        <v>431</v>
      </c>
      <c r="L247" s="18" t="s">
        <v>421</v>
      </c>
      <c r="M247" s="19" t="s">
        <v>111</v>
      </c>
      <c r="N247" s="19" t="s">
        <v>112</v>
      </c>
      <c r="O247" s="19" t="s">
        <v>170</v>
      </c>
      <c r="P247" s="19" t="s">
        <v>114</v>
      </c>
      <c r="Q247" s="19">
        <v>0</v>
      </c>
      <c r="R247" s="19">
        <v>0</v>
      </c>
      <c r="S247" s="19" t="s">
        <v>127</v>
      </c>
      <c r="T247" s="18" t="s">
        <v>128</v>
      </c>
      <c r="U247" s="18" t="s">
        <v>128</v>
      </c>
      <c r="V247" s="18" t="s">
        <v>127</v>
      </c>
      <c r="W247" s="18" t="s">
        <v>128</v>
      </c>
      <c r="X247" s="19" t="s">
        <v>128</v>
      </c>
      <c r="Y247" s="19" t="s">
        <v>171</v>
      </c>
      <c r="Z247" s="15">
        <v>45170</v>
      </c>
      <c r="AA247" s="15">
        <v>45170</v>
      </c>
      <c r="AB247" s="14">
        <v>240</v>
      </c>
      <c r="AC247" s="8">
        <v>1810</v>
      </c>
      <c r="AD247" s="17">
        <v>0</v>
      </c>
      <c r="AE247" s="15">
        <v>45199</v>
      </c>
      <c r="AF247" s="24" t="s">
        <v>566</v>
      </c>
      <c r="AG247">
        <f t="shared" si="7"/>
        <v>240</v>
      </c>
      <c r="AH247" s="5" t="s">
        <v>604</v>
      </c>
      <c r="AI247" s="14" t="s">
        <v>133</v>
      </c>
      <c r="AJ247" s="15">
        <v>45199</v>
      </c>
      <c r="AK247" s="15">
        <v>45199</v>
      </c>
      <c r="AL247" s="14" t="s">
        <v>131</v>
      </c>
    </row>
    <row r="248" spans="1:38" ht="15.75" thickBot="1" x14ac:dyDescent="0.3">
      <c r="A248" s="14">
        <v>2023</v>
      </c>
      <c r="B248" s="15">
        <v>45108</v>
      </c>
      <c r="C248" s="15">
        <v>45199</v>
      </c>
      <c r="D248" s="14" t="s">
        <v>100</v>
      </c>
      <c r="E248" s="14" t="s">
        <v>107</v>
      </c>
      <c r="F248">
        <v>368</v>
      </c>
      <c r="G248" s="14" t="s">
        <v>591</v>
      </c>
      <c r="H248" s="14" t="s">
        <v>591</v>
      </c>
      <c r="I248" s="14" t="s">
        <v>592</v>
      </c>
      <c r="J248" s="18" t="s">
        <v>433</v>
      </c>
      <c r="K248" s="18" t="s">
        <v>403</v>
      </c>
      <c r="L248" s="18" t="s">
        <v>404</v>
      </c>
      <c r="M248" s="19" t="s">
        <v>110</v>
      </c>
      <c r="N248" s="19" t="s">
        <v>112</v>
      </c>
      <c r="O248" s="19" t="s">
        <v>170</v>
      </c>
      <c r="P248" s="19" t="s">
        <v>114</v>
      </c>
      <c r="Q248" s="19">
        <v>0</v>
      </c>
      <c r="R248" s="19">
        <v>0</v>
      </c>
      <c r="S248" s="19" t="s">
        <v>127</v>
      </c>
      <c r="T248" s="18" t="s">
        <v>128</v>
      </c>
      <c r="U248" s="18" t="s">
        <v>128</v>
      </c>
      <c r="V248" s="18" t="s">
        <v>127</v>
      </c>
      <c r="W248" s="18" t="s">
        <v>128</v>
      </c>
      <c r="X248" s="19" t="s">
        <v>128</v>
      </c>
      <c r="Y248" s="19" t="s">
        <v>171</v>
      </c>
      <c r="Z248" s="15">
        <v>45170</v>
      </c>
      <c r="AA248" s="15">
        <v>45170</v>
      </c>
      <c r="AB248" s="14">
        <v>241</v>
      </c>
      <c r="AC248" s="8">
        <v>1810</v>
      </c>
      <c r="AD248" s="17">
        <v>0</v>
      </c>
      <c r="AE248" s="15">
        <v>45199</v>
      </c>
      <c r="AF248" s="24" t="s">
        <v>566</v>
      </c>
      <c r="AG248">
        <f t="shared" si="7"/>
        <v>241</v>
      </c>
      <c r="AH248" s="5" t="s">
        <v>604</v>
      </c>
      <c r="AI248" s="14" t="s">
        <v>133</v>
      </c>
      <c r="AJ248" s="15">
        <v>45199</v>
      </c>
      <c r="AK248" s="15">
        <v>45199</v>
      </c>
      <c r="AL248" s="14" t="s">
        <v>131</v>
      </c>
    </row>
    <row r="249" spans="1:38" ht="15.75" thickBot="1" x14ac:dyDescent="0.3">
      <c r="A249" s="14">
        <v>2023</v>
      </c>
      <c r="B249" s="15">
        <v>45108</v>
      </c>
      <c r="C249" s="15">
        <v>45199</v>
      </c>
      <c r="D249" s="14" t="s">
        <v>100</v>
      </c>
      <c r="E249" s="14" t="s">
        <v>107</v>
      </c>
      <c r="F249">
        <v>471</v>
      </c>
      <c r="G249" s="14" t="s">
        <v>434</v>
      </c>
      <c r="H249" s="14" t="s">
        <v>434</v>
      </c>
      <c r="I249" s="14" t="s">
        <v>156</v>
      </c>
      <c r="J249" s="18" t="s">
        <v>372</v>
      </c>
      <c r="K249" s="18" t="s">
        <v>373</v>
      </c>
      <c r="L249" s="18" t="s">
        <v>435</v>
      </c>
      <c r="M249" s="19" t="s">
        <v>110</v>
      </c>
      <c r="N249" s="19" t="s">
        <v>112</v>
      </c>
      <c r="O249" s="19" t="s">
        <v>170</v>
      </c>
      <c r="P249" s="19" t="s">
        <v>114</v>
      </c>
      <c r="Q249" s="19">
        <v>0</v>
      </c>
      <c r="R249" s="19">
        <v>0</v>
      </c>
      <c r="S249" s="18" t="s">
        <v>127</v>
      </c>
      <c r="T249" s="18" t="s">
        <v>128</v>
      </c>
      <c r="U249" s="18" t="s">
        <v>128</v>
      </c>
      <c r="V249" s="18" t="s">
        <v>127</v>
      </c>
      <c r="W249" s="18" t="s">
        <v>128</v>
      </c>
      <c r="X249" s="18" t="s">
        <v>128</v>
      </c>
      <c r="Y249" s="19" t="s">
        <v>171</v>
      </c>
      <c r="Z249" s="15">
        <v>45170</v>
      </c>
      <c r="AA249" s="15">
        <v>45170</v>
      </c>
      <c r="AB249" s="14">
        <v>242</v>
      </c>
      <c r="AC249" s="8">
        <v>1810</v>
      </c>
      <c r="AD249" s="17">
        <v>0</v>
      </c>
      <c r="AE249" s="15">
        <v>45199</v>
      </c>
      <c r="AF249" s="24" t="s">
        <v>566</v>
      </c>
      <c r="AG249">
        <f t="shared" si="7"/>
        <v>242</v>
      </c>
      <c r="AH249" s="5" t="s">
        <v>604</v>
      </c>
      <c r="AI249" s="14" t="s">
        <v>133</v>
      </c>
      <c r="AJ249" s="15">
        <v>45199</v>
      </c>
      <c r="AK249" s="15">
        <v>45199</v>
      </c>
      <c r="AL249" s="14" t="s">
        <v>131</v>
      </c>
    </row>
    <row r="250" spans="1:38" ht="15.75" thickBot="1" x14ac:dyDescent="0.3">
      <c r="A250" s="14">
        <v>2023</v>
      </c>
      <c r="B250" s="15">
        <v>45108</v>
      </c>
      <c r="C250" s="15">
        <v>45199</v>
      </c>
      <c r="D250" s="14" t="s">
        <v>100</v>
      </c>
      <c r="E250" s="14" t="s">
        <v>107</v>
      </c>
      <c r="F250">
        <v>202</v>
      </c>
      <c r="G250" s="14" t="s">
        <v>594</v>
      </c>
      <c r="H250" s="14" t="s">
        <v>594</v>
      </c>
      <c r="I250" s="14" t="s">
        <v>595</v>
      </c>
      <c r="J250" s="18" t="s">
        <v>436</v>
      </c>
      <c r="K250" s="18" t="s">
        <v>437</v>
      </c>
      <c r="L250" s="18" t="s">
        <v>438</v>
      </c>
      <c r="M250" s="19" t="s">
        <v>110</v>
      </c>
      <c r="N250" s="19" t="s">
        <v>112</v>
      </c>
      <c r="O250" s="19" t="s">
        <v>170</v>
      </c>
      <c r="P250" s="19" t="s">
        <v>114</v>
      </c>
      <c r="Q250" s="19">
        <v>0</v>
      </c>
      <c r="R250" s="19">
        <v>0</v>
      </c>
      <c r="S250" s="19" t="s">
        <v>127</v>
      </c>
      <c r="T250" s="18" t="s">
        <v>128</v>
      </c>
      <c r="U250" s="18" t="s">
        <v>128</v>
      </c>
      <c r="V250" s="18" t="s">
        <v>127</v>
      </c>
      <c r="W250" s="18" t="s">
        <v>128</v>
      </c>
      <c r="X250" s="18" t="s">
        <v>128</v>
      </c>
      <c r="Y250" s="19" t="s">
        <v>171</v>
      </c>
      <c r="Z250" s="15">
        <v>45170</v>
      </c>
      <c r="AA250" s="15">
        <v>45170</v>
      </c>
      <c r="AB250" s="14">
        <v>243</v>
      </c>
      <c r="AC250" s="8">
        <v>1810</v>
      </c>
      <c r="AD250" s="17">
        <v>0</v>
      </c>
      <c r="AE250" s="15">
        <v>45199</v>
      </c>
      <c r="AF250" s="24" t="s">
        <v>566</v>
      </c>
      <c r="AG250">
        <f t="shared" si="7"/>
        <v>243</v>
      </c>
      <c r="AH250" s="5" t="s">
        <v>604</v>
      </c>
      <c r="AI250" s="14" t="s">
        <v>133</v>
      </c>
      <c r="AJ250" s="15">
        <v>45199</v>
      </c>
      <c r="AK250" s="15">
        <v>45199</v>
      </c>
      <c r="AL250" s="14" t="s">
        <v>131</v>
      </c>
    </row>
    <row r="251" spans="1:38" ht="15.75" thickBot="1" x14ac:dyDescent="0.3">
      <c r="A251" s="14">
        <v>2023</v>
      </c>
      <c r="B251" s="15">
        <v>45108</v>
      </c>
      <c r="C251" s="15">
        <v>45199</v>
      </c>
      <c r="D251" s="14" t="s">
        <v>100</v>
      </c>
      <c r="E251" s="14" t="s">
        <v>107</v>
      </c>
      <c r="F251" s="14">
        <v>311</v>
      </c>
      <c r="G251" s="14" t="s">
        <v>581</v>
      </c>
      <c r="H251" s="14" t="s">
        <v>581</v>
      </c>
      <c r="I251" s="14" t="s">
        <v>578</v>
      </c>
      <c r="J251" s="14" t="s">
        <v>384</v>
      </c>
      <c r="K251" s="14" t="s">
        <v>385</v>
      </c>
      <c r="L251" s="14" t="s">
        <v>386</v>
      </c>
      <c r="M251" s="14" t="s">
        <v>110</v>
      </c>
      <c r="N251" s="14" t="s">
        <v>112</v>
      </c>
      <c r="O251" s="14" t="s">
        <v>181</v>
      </c>
      <c r="P251" s="14" t="s">
        <v>114</v>
      </c>
      <c r="Q251" s="14">
        <v>1</v>
      </c>
      <c r="R251" s="14">
        <v>0</v>
      </c>
      <c r="S251" s="14" t="s">
        <v>127</v>
      </c>
      <c r="T251" s="4" t="s">
        <v>128</v>
      </c>
      <c r="U251" s="4" t="s">
        <v>128</v>
      </c>
      <c r="V251" s="4" t="s">
        <v>127</v>
      </c>
      <c r="W251" s="14" t="s">
        <v>128</v>
      </c>
      <c r="X251" s="14" t="s">
        <v>182</v>
      </c>
      <c r="Y251" s="14" t="s">
        <v>181</v>
      </c>
      <c r="Z251" s="15">
        <v>45169</v>
      </c>
      <c r="AA251" s="15">
        <v>45169</v>
      </c>
      <c r="AB251" s="14">
        <v>244</v>
      </c>
      <c r="AC251" s="8">
        <v>800</v>
      </c>
      <c r="AD251" s="17">
        <v>0</v>
      </c>
      <c r="AE251" s="15">
        <v>45199</v>
      </c>
      <c r="AF251" s="24" t="s">
        <v>567</v>
      </c>
      <c r="AG251">
        <f t="shared" si="7"/>
        <v>244</v>
      </c>
      <c r="AH251" s="5" t="s">
        <v>604</v>
      </c>
      <c r="AI251" s="14" t="s">
        <v>133</v>
      </c>
      <c r="AJ251" s="15">
        <v>45199</v>
      </c>
      <c r="AK251" s="15">
        <v>45199</v>
      </c>
      <c r="AL251" s="14" t="s">
        <v>131</v>
      </c>
    </row>
    <row r="252" spans="1:38" ht="15.75" thickBot="1" x14ac:dyDescent="0.3">
      <c r="A252" s="14">
        <v>2023</v>
      </c>
      <c r="B252" s="15">
        <v>45108</v>
      </c>
      <c r="C252" s="15">
        <v>45199</v>
      </c>
      <c r="D252" s="14" t="s">
        <v>100</v>
      </c>
      <c r="E252" s="14" t="s">
        <v>107</v>
      </c>
      <c r="F252" s="14">
        <v>209</v>
      </c>
      <c r="G252" s="14" t="s">
        <v>603</v>
      </c>
      <c r="H252" s="14" t="s">
        <v>603</v>
      </c>
      <c r="I252" s="14" t="s">
        <v>448</v>
      </c>
      <c r="J252" s="14" t="s">
        <v>568</v>
      </c>
      <c r="K252" s="14" t="s">
        <v>462</v>
      </c>
      <c r="L252" s="14" t="s">
        <v>569</v>
      </c>
      <c r="M252" s="14" t="s">
        <v>110</v>
      </c>
      <c r="N252" s="14" t="s">
        <v>112</v>
      </c>
      <c r="O252" s="14" t="s">
        <v>528</v>
      </c>
      <c r="P252" s="14" t="s">
        <v>114</v>
      </c>
      <c r="Q252" s="14">
        <v>0</v>
      </c>
      <c r="R252" s="14">
        <v>0</v>
      </c>
      <c r="S252" s="14" t="s">
        <v>127</v>
      </c>
      <c r="T252" s="4" t="s">
        <v>128</v>
      </c>
      <c r="U252" s="4" t="s">
        <v>128</v>
      </c>
      <c r="V252" s="4" t="s">
        <v>127</v>
      </c>
      <c r="W252" s="14" t="s">
        <v>128</v>
      </c>
      <c r="X252" s="14" t="s">
        <v>128</v>
      </c>
      <c r="Y252" s="14" t="s">
        <v>126</v>
      </c>
      <c r="Z252" s="6">
        <v>45173</v>
      </c>
      <c r="AA252" s="15">
        <v>45173</v>
      </c>
      <c r="AB252" s="14">
        <v>245</v>
      </c>
      <c r="AC252" s="8">
        <v>1000</v>
      </c>
      <c r="AD252" s="17">
        <v>0</v>
      </c>
      <c r="AE252" s="15">
        <v>45199</v>
      </c>
      <c r="AF252" s="24" t="s">
        <v>570</v>
      </c>
      <c r="AG252">
        <f t="shared" si="7"/>
        <v>245</v>
      </c>
      <c r="AH252" s="5" t="s">
        <v>604</v>
      </c>
      <c r="AI252" s="14" t="s">
        <v>133</v>
      </c>
      <c r="AJ252" s="15">
        <v>45199</v>
      </c>
      <c r="AK252" s="15">
        <v>45199</v>
      </c>
      <c r="AL252" s="14" t="s">
        <v>131</v>
      </c>
    </row>
    <row r="253" spans="1:38" ht="15.75" thickBot="1" x14ac:dyDescent="0.3">
      <c r="A253" s="14">
        <v>2023</v>
      </c>
      <c r="B253" s="15">
        <v>45108</v>
      </c>
      <c r="C253" s="15">
        <v>45199</v>
      </c>
      <c r="D253" s="14" t="s">
        <v>100</v>
      </c>
      <c r="E253" s="14" t="s">
        <v>107</v>
      </c>
      <c r="F253" s="14">
        <v>209</v>
      </c>
      <c r="G253" s="14" t="s">
        <v>603</v>
      </c>
      <c r="H253" s="14" t="s">
        <v>603</v>
      </c>
      <c r="I253" s="14" t="s">
        <v>448</v>
      </c>
      <c r="J253" s="14" t="s">
        <v>568</v>
      </c>
      <c r="K253" s="14" t="s">
        <v>462</v>
      </c>
      <c r="L253" s="14" t="s">
        <v>569</v>
      </c>
      <c r="M253" s="14" t="s">
        <v>110</v>
      </c>
      <c r="N253" s="14" t="s">
        <v>112</v>
      </c>
      <c r="O253" s="14" t="s">
        <v>528</v>
      </c>
      <c r="P253" s="14" t="s">
        <v>114</v>
      </c>
      <c r="Q253" s="14">
        <v>0</v>
      </c>
      <c r="R253" s="14">
        <v>0</v>
      </c>
      <c r="S253" s="14" t="s">
        <v>127</v>
      </c>
      <c r="T253" s="4" t="s">
        <v>128</v>
      </c>
      <c r="U253" s="4" t="s">
        <v>128</v>
      </c>
      <c r="V253" s="4" t="s">
        <v>127</v>
      </c>
      <c r="W253" s="14" t="s">
        <v>129</v>
      </c>
      <c r="X253" s="14" t="s">
        <v>129</v>
      </c>
      <c r="Y253" s="14" t="s">
        <v>571</v>
      </c>
      <c r="Z253" s="6">
        <v>45179</v>
      </c>
      <c r="AA253" s="15">
        <v>45179</v>
      </c>
      <c r="AB253" s="14">
        <v>246</v>
      </c>
      <c r="AC253" s="8">
        <v>1375</v>
      </c>
      <c r="AD253" s="17">
        <v>0</v>
      </c>
      <c r="AE253" s="15">
        <v>45199</v>
      </c>
      <c r="AF253" s="24" t="s">
        <v>572</v>
      </c>
      <c r="AG253">
        <f t="shared" si="7"/>
        <v>246</v>
      </c>
      <c r="AH253" s="5" t="s">
        <v>604</v>
      </c>
      <c r="AI253" s="14" t="s">
        <v>133</v>
      </c>
      <c r="AJ253" s="15">
        <v>45199</v>
      </c>
      <c r="AK253" s="15">
        <v>45199</v>
      </c>
      <c r="AL253" s="14" t="s">
        <v>131</v>
      </c>
    </row>
    <row r="254" spans="1:38" ht="15.75" thickBot="1" x14ac:dyDescent="0.3">
      <c r="A254" s="14">
        <v>2023</v>
      </c>
      <c r="B254" s="15">
        <v>45108</v>
      </c>
      <c r="C254" s="15">
        <v>45199</v>
      </c>
      <c r="D254" s="14" t="s">
        <v>100</v>
      </c>
      <c r="E254" s="14" t="s">
        <v>107</v>
      </c>
      <c r="F254" s="14">
        <v>217</v>
      </c>
      <c r="G254" s="14" t="s">
        <v>600</v>
      </c>
      <c r="H254" s="14" t="s">
        <v>600</v>
      </c>
      <c r="I254" s="14" t="s">
        <v>601</v>
      </c>
      <c r="J254" s="14" t="s">
        <v>541</v>
      </c>
      <c r="K254" s="14" t="s">
        <v>542</v>
      </c>
      <c r="L254" s="14" t="s">
        <v>543</v>
      </c>
      <c r="M254" s="14" t="s">
        <v>111</v>
      </c>
      <c r="N254" s="14" t="s">
        <v>112</v>
      </c>
      <c r="O254" s="14" t="s">
        <v>544</v>
      </c>
      <c r="P254" s="14" t="s">
        <v>114</v>
      </c>
      <c r="Q254" s="14">
        <v>0</v>
      </c>
      <c r="R254" s="14">
        <v>0</v>
      </c>
      <c r="S254" s="14" t="s">
        <v>127</v>
      </c>
      <c r="T254" s="4" t="s">
        <v>128</v>
      </c>
      <c r="U254" s="4" t="s">
        <v>128</v>
      </c>
      <c r="V254" s="4" t="s">
        <v>127</v>
      </c>
      <c r="W254" s="14" t="s">
        <v>128</v>
      </c>
      <c r="X254" s="14" t="s">
        <v>182</v>
      </c>
      <c r="Y254" s="14" t="s">
        <v>545</v>
      </c>
      <c r="Z254" s="6">
        <v>45188</v>
      </c>
      <c r="AA254" s="6">
        <v>45188</v>
      </c>
      <c r="AB254" s="14">
        <v>247</v>
      </c>
      <c r="AC254" s="8">
        <v>1062</v>
      </c>
      <c r="AD254" s="17">
        <v>0</v>
      </c>
      <c r="AE254" s="15">
        <v>45199</v>
      </c>
      <c r="AF254" s="24" t="s">
        <v>573</v>
      </c>
      <c r="AG254">
        <f t="shared" si="7"/>
        <v>247</v>
      </c>
      <c r="AH254" s="5" t="s">
        <v>604</v>
      </c>
      <c r="AI254" s="14" t="s">
        <v>133</v>
      </c>
      <c r="AJ254" s="15">
        <v>45199</v>
      </c>
      <c r="AK254" s="15">
        <v>45199</v>
      </c>
      <c r="AL254" s="14" t="s">
        <v>131</v>
      </c>
    </row>
    <row r="255" spans="1:38" ht="15.75" thickBot="1" x14ac:dyDescent="0.3">
      <c r="A255" s="14">
        <v>2023</v>
      </c>
      <c r="B255" s="15">
        <v>45108</v>
      </c>
      <c r="C255" s="15">
        <v>45199</v>
      </c>
      <c r="D255" s="14" t="s">
        <v>100</v>
      </c>
      <c r="E255" s="14" t="s">
        <v>107</v>
      </c>
      <c r="F255" s="14">
        <v>596</v>
      </c>
      <c r="G255" s="14" t="s">
        <v>547</v>
      </c>
      <c r="H255" s="14" t="s">
        <v>547</v>
      </c>
      <c r="I255" s="14" t="s">
        <v>601</v>
      </c>
      <c r="J255" s="14" t="s">
        <v>548</v>
      </c>
      <c r="K255" s="14" t="s">
        <v>549</v>
      </c>
      <c r="L255" s="14" t="s">
        <v>550</v>
      </c>
      <c r="M255" s="14" t="s">
        <v>111</v>
      </c>
      <c r="N255" s="14" t="s">
        <v>112</v>
      </c>
      <c r="O255" s="14" t="s">
        <v>544</v>
      </c>
      <c r="P255" s="14" t="s">
        <v>114</v>
      </c>
      <c r="Q255" s="14">
        <v>0</v>
      </c>
      <c r="R255" s="14">
        <v>0</v>
      </c>
      <c r="S255" s="14" t="s">
        <v>127</v>
      </c>
      <c r="T255" s="4" t="s">
        <v>128</v>
      </c>
      <c r="U255" s="4" t="s">
        <v>128</v>
      </c>
      <c r="V255" s="4" t="s">
        <v>127</v>
      </c>
      <c r="W255" s="14" t="s">
        <v>128</v>
      </c>
      <c r="X255" s="14" t="s">
        <v>182</v>
      </c>
      <c r="Y255" s="14" t="s">
        <v>545</v>
      </c>
      <c r="Z255" s="6">
        <v>45188</v>
      </c>
      <c r="AA255" s="6">
        <v>45188</v>
      </c>
      <c r="AB255" s="14">
        <v>248</v>
      </c>
      <c r="AC255" s="8">
        <v>1062</v>
      </c>
      <c r="AD255" s="17">
        <v>0</v>
      </c>
      <c r="AE255" s="15">
        <v>45199</v>
      </c>
      <c r="AF255" s="24" t="s">
        <v>573</v>
      </c>
      <c r="AG255">
        <f t="shared" si="7"/>
        <v>248</v>
      </c>
      <c r="AH255" s="5" t="s">
        <v>604</v>
      </c>
      <c r="AI255" s="14" t="s">
        <v>133</v>
      </c>
      <c r="AJ255" s="15">
        <v>45199</v>
      </c>
      <c r="AK255" s="15">
        <v>45199</v>
      </c>
      <c r="AL255" s="14" t="s">
        <v>131</v>
      </c>
    </row>
    <row r="256" spans="1:38" ht="15.75" thickBot="1" x14ac:dyDescent="0.3">
      <c r="A256" s="14">
        <v>2023</v>
      </c>
      <c r="B256" s="15">
        <v>45108</v>
      </c>
      <c r="C256" s="15">
        <v>45199</v>
      </c>
      <c r="D256" s="14" t="s">
        <v>100</v>
      </c>
      <c r="E256" s="14" t="s">
        <v>107</v>
      </c>
      <c r="F256" s="14">
        <v>371</v>
      </c>
      <c r="G256" s="14" t="s">
        <v>602</v>
      </c>
      <c r="H256" s="14" t="s">
        <v>602</v>
      </c>
      <c r="I256" s="14" t="s">
        <v>601</v>
      </c>
      <c r="J256" s="14" t="s">
        <v>551</v>
      </c>
      <c r="K256" s="14" t="s">
        <v>552</v>
      </c>
      <c r="L256" s="14" t="s">
        <v>411</v>
      </c>
      <c r="M256" s="14" t="s">
        <v>111</v>
      </c>
      <c r="N256" s="14" t="s">
        <v>112</v>
      </c>
      <c r="O256" s="14" t="s">
        <v>544</v>
      </c>
      <c r="P256" s="14" t="s">
        <v>114</v>
      </c>
      <c r="Q256" s="14">
        <v>0</v>
      </c>
      <c r="R256" s="14">
        <v>0</v>
      </c>
      <c r="S256" s="14" t="s">
        <v>127</v>
      </c>
      <c r="T256" s="4" t="s">
        <v>128</v>
      </c>
      <c r="U256" s="4" t="s">
        <v>128</v>
      </c>
      <c r="V256" s="4" t="s">
        <v>127</v>
      </c>
      <c r="W256" s="14" t="s">
        <v>128</v>
      </c>
      <c r="X256" s="14" t="s">
        <v>182</v>
      </c>
      <c r="Y256" s="14" t="s">
        <v>545</v>
      </c>
      <c r="Z256" s="6">
        <v>45188</v>
      </c>
      <c r="AA256" s="6">
        <v>45188</v>
      </c>
      <c r="AB256" s="14">
        <v>249</v>
      </c>
      <c r="AC256" s="8">
        <v>1062</v>
      </c>
      <c r="AD256" s="17">
        <v>0</v>
      </c>
      <c r="AE256" s="15">
        <v>45199</v>
      </c>
      <c r="AF256" s="24" t="s">
        <v>573</v>
      </c>
      <c r="AG256">
        <f t="shared" si="7"/>
        <v>249</v>
      </c>
      <c r="AH256" s="5" t="s">
        <v>604</v>
      </c>
      <c r="AI256" s="14" t="s">
        <v>133</v>
      </c>
      <c r="AJ256" s="15">
        <v>45199</v>
      </c>
      <c r="AK256" s="15">
        <v>45199</v>
      </c>
      <c r="AL256" s="14" t="s">
        <v>131</v>
      </c>
    </row>
    <row r="257" spans="1:38" ht="15.75" thickBot="1" x14ac:dyDescent="0.3">
      <c r="A257" s="14">
        <v>2023</v>
      </c>
      <c r="B257" s="15">
        <v>45108</v>
      </c>
      <c r="C257" s="15">
        <v>45199</v>
      </c>
      <c r="D257" s="14" t="s">
        <v>100</v>
      </c>
      <c r="E257" s="14" t="s">
        <v>107</v>
      </c>
      <c r="F257" s="14">
        <v>371</v>
      </c>
      <c r="G257" s="14" t="s">
        <v>602</v>
      </c>
      <c r="H257" s="14" t="s">
        <v>602</v>
      </c>
      <c r="I257" s="14" t="s">
        <v>601</v>
      </c>
      <c r="J257" s="14" t="s">
        <v>553</v>
      </c>
      <c r="K257" s="14" t="s">
        <v>554</v>
      </c>
      <c r="L257" s="14" t="s">
        <v>555</v>
      </c>
      <c r="M257" s="14" t="s">
        <v>111</v>
      </c>
      <c r="N257" s="14" t="s">
        <v>112</v>
      </c>
      <c r="O257" s="14" t="s">
        <v>544</v>
      </c>
      <c r="P257" s="14" t="s">
        <v>114</v>
      </c>
      <c r="Q257" s="14">
        <v>0</v>
      </c>
      <c r="R257" s="14">
        <v>0</v>
      </c>
      <c r="S257" s="14" t="s">
        <v>127</v>
      </c>
      <c r="T257" s="4" t="s">
        <v>128</v>
      </c>
      <c r="U257" s="4" t="s">
        <v>128</v>
      </c>
      <c r="V257" s="4" t="s">
        <v>127</v>
      </c>
      <c r="W257" s="14" t="s">
        <v>128</v>
      </c>
      <c r="X257" s="14" t="s">
        <v>182</v>
      </c>
      <c r="Y257" s="14" t="s">
        <v>545</v>
      </c>
      <c r="Z257" s="6">
        <v>45188</v>
      </c>
      <c r="AA257" s="6">
        <v>45188</v>
      </c>
      <c r="AB257" s="14">
        <v>250</v>
      </c>
      <c r="AC257" s="8">
        <v>1062</v>
      </c>
      <c r="AD257" s="17">
        <v>0</v>
      </c>
      <c r="AE257" s="15">
        <v>45199</v>
      </c>
      <c r="AF257" s="24" t="s">
        <v>573</v>
      </c>
      <c r="AG257">
        <f t="shared" si="7"/>
        <v>250</v>
      </c>
      <c r="AH257" s="5" t="s">
        <v>604</v>
      </c>
      <c r="AI257" s="14" t="s">
        <v>133</v>
      </c>
      <c r="AJ257" s="15">
        <v>45199</v>
      </c>
      <c r="AK257" s="15">
        <v>45199</v>
      </c>
      <c r="AL257" s="14" t="s">
        <v>131</v>
      </c>
    </row>
    <row r="258" spans="1:38" ht="15.75" thickBot="1" x14ac:dyDescent="0.3">
      <c r="A258" s="14">
        <v>2023</v>
      </c>
      <c r="B258" s="15">
        <v>45108</v>
      </c>
      <c r="C258" s="15">
        <v>45199</v>
      </c>
      <c r="D258" s="14" t="s">
        <v>100</v>
      </c>
      <c r="E258" s="14" t="s">
        <v>107</v>
      </c>
      <c r="F258" s="14">
        <v>322</v>
      </c>
      <c r="G258" s="14" t="s">
        <v>341</v>
      </c>
      <c r="H258" s="14" t="s">
        <v>341</v>
      </c>
      <c r="I258" s="14" t="s">
        <v>578</v>
      </c>
      <c r="J258" s="4" t="s">
        <v>461</v>
      </c>
      <c r="K258" s="4" t="s">
        <v>462</v>
      </c>
      <c r="L258" s="4" t="s">
        <v>463</v>
      </c>
      <c r="M258" s="14" t="s">
        <v>110</v>
      </c>
      <c r="N258" s="14" t="s">
        <v>112</v>
      </c>
      <c r="O258" s="14" t="s">
        <v>126</v>
      </c>
      <c r="P258" s="14" t="s">
        <v>114</v>
      </c>
      <c r="Q258" s="14">
        <v>0</v>
      </c>
      <c r="R258" s="14">
        <v>0</v>
      </c>
      <c r="S258" s="14" t="s">
        <v>127</v>
      </c>
      <c r="T258" s="4" t="s">
        <v>128</v>
      </c>
      <c r="U258" s="4" t="s">
        <v>128</v>
      </c>
      <c r="V258" s="4" t="s">
        <v>127</v>
      </c>
      <c r="W258" s="14" t="s">
        <v>128</v>
      </c>
      <c r="X258" s="14" t="s">
        <v>182</v>
      </c>
      <c r="Y258" s="14" t="s">
        <v>126</v>
      </c>
      <c r="Z258" s="6">
        <v>45188</v>
      </c>
      <c r="AA258" s="6">
        <v>45188</v>
      </c>
      <c r="AB258" s="14">
        <v>251</v>
      </c>
      <c r="AC258" s="8">
        <v>1062</v>
      </c>
      <c r="AD258" s="17">
        <v>0</v>
      </c>
      <c r="AE258" s="15">
        <v>45199</v>
      </c>
      <c r="AF258" s="24" t="s">
        <v>573</v>
      </c>
      <c r="AG258">
        <f t="shared" si="7"/>
        <v>251</v>
      </c>
      <c r="AH258" s="5" t="s">
        <v>604</v>
      </c>
      <c r="AI258" s="14" t="s">
        <v>133</v>
      </c>
      <c r="AJ258" s="15">
        <v>45199</v>
      </c>
      <c r="AK258" s="15">
        <v>45199</v>
      </c>
      <c r="AL258" s="14" t="s">
        <v>131</v>
      </c>
    </row>
    <row r="259" spans="1:38" ht="15.75" thickBot="1" x14ac:dyDescent="0.3">
      <c r="A259" s="14">
        <v>2023</v>
      </c>
      <c r="B259" s="15">
        <v>45200</v>
      </c>
      <c r="C259" s="15">
        <v>45291</v>
      </c>
      <c r="D259" s="14" t="s">
        <v>100</v>
      </c>
      <c r="E259" s="14" t="s">
        <v>107</v>
      </c>
      <c r="F259" s="18">
        <v>545</v>
      </c>
      <c r="G259" s="19" t="s">
        <v>405</v>
      </c>
      <c r="H259" s="19" t="s">
        <v>405</v>
      </c>
      <c r="I259" s="19" t="s">
        <v>593</v>
      </c>
      <c r="J259" s="18" t="s">
        <v>406</v>
      </c>
      <c r="K259" s="18" t="s">
        <v>407</v>
      </c>
      <c r="L259" s="18" t="s">
        <v>408</v>
      </c>
      <c r="M259" s="19" t="s">
        <v>110</v>
      </c>
      <c r="N259" s="14" t="s">
        <v>112</v>
      </c>
      <c r="O259" s="14" t="s">
        <v>170</v>
      </c>
      <c r="P259" s="14" t="s">
        <v>114</v>
      </c>
      <c r="Q259" s="14">
        <v>0</v>
      </c>
      <c r="R259" s="14">
        <v>0</v>
      </c>
      <c r="S259" s="14" t="s">
        <v>127</v>
      </c>
      <c r="T259" s="14" t="s">
        <v>128</v>
      </c>
      <c r="U259" s="14" t="s">
        <v>128</v>
      </c>
      <c r="V259" s="14" t="s">
        <v>127</v>
      </c>
      <c r="W259" s="14" t="s">
        <v>128</v>
      </c>
      <c r="X259" s="14" t="s">
        <v>128</v>
      </c>
      <c r="Y259" s="14" t="s">
        <v>171</v>
      </c>
      <c r="Z259" s="15">
        <v>45203</v>
      </c>
      <c r="AA259" s="15">
        <v>45203</v>
      </c>
      <c r="AB259" s="14">
        <v>1</v>
      </c>
      <c r="AC259" s="21">
        <v>1147</v>
      </c>
      <c r="AD259" s="33">
        <v>0</v>
      </c>
      <c r="AE259" s="15">
        <v>45291</v>
      </c>
      <c r="AF259" s="24" t="s">
        <v>605</v>
      </c>
      <c r="AG259">
        <v>1</v>
      </c>
      <c r="AH259" s="34" t="s">
        <v>604</v>
      </c>
      <c r="AI259" s="14" t="s">
        <v>133</v>
      </c>
      <c r="AJ259" s="15">
        <v>45291</v>
      </c>
      <c r="AK259" s="15">
        <v>45291</v>
      </c>
      <c r="AL259" s="14" t="s">
        <v>131</v>
      </c>
    </row>
    <row r="260" spans="1:38" ht="15.75" thickBot="1" x14ac:dyDescent="0.3">
      <c r="A260" s="14">
        <v>2023</v>
      </c>
      <c r="B260" s="15">
        <v>45200</v>
      </c>
      <c r="C260" s="15">
        <v>45291</v>
      </c>
      <c r="D260" s="14" t="s">
        <v>100</v>
      </c>
      <c r="E260" s="14" t="s">
        <v>107</v>
      </c>
      <c r="F260" s="18">
        <v>545</v>
      </c>
      <c r="G260" s="19" t="s">
        <v>405</v>
      </c>
      <c r="H260" s="19" t="s">
        <v>405</v>
      </c>
      <c r="I260" s="19" t="s">
        <v>593</v>
      </c>
      <c r="J260" s="18" t="s">
        <v>410</v>
      </c>
      <c r="K260" s="18" t="s">
        <v>393</v>
      </c>
      <c r="L260" s="18" t="s">
        <v>411</v>
      </c>
      <c r="M260" s="19" t="s">
        <v>110</v>
      </c>
      <c r="N260" s="14" t="s">
        <v>112</v>
      </c>
      <c r="O260" s="14" t="s">
        <v>170</v>
      </c>
      <c r="P260" s="14" t="s">
        <v>114</v>
      </c>
      <c r="Q260" s="14">
        <v>0</v>
      </c>
      <c r="R260" s="14">
        <v>0</v>
      </c>
      <c r="S260" s="14" t="s">
        <v>127</v>
      </c>
      <c r="T260" s="14" t="s">
        <v>128</v>
      </c>
      <c r="U260" s="14" t="s">
        <v>128</v>
      </c>
      <c r="V260" s="14" t="s">
        <v>127</v>
      </c>
      <c r="W260" s="14" t="s">
        <v>128</v>
      </c>
      <c r="X260" s="14" t="s">
        <v>128</v>
      </c>
      <c r="Y260" s="14" t="s">
        <v>171</v>
      </c>
      <c r="Z260" s="15">
        <v>45203</v>
      </c>
      <c r="AA260" s="15">
        <v>45203</v>
      </c>
      <c r="AB260" s="14">
        <v>2</v>
      </c>
      <c r="AC260" s="21">
        <v>1147</v>
      </c>
      <c r="AD260" s="33">
        <v>0</v>
      </c>
      <c r="AE260" s="15">
        <v>45291</v>
      </c>
      <c r="AF260" s="24" t="s">
        <v>605</v>
      </c>
      <c r="AG260">
        <f>+AG259+1</f>
        <v>2</v>
      </c>
      <c r="AH260" s="34" t="s">
        <v>604</v>
      </c>
      <c r="AI260" s="14" t="s">
        <v>133</v>
      </c>
      <c r="AJ260" s="15">
        <v>45291</v>
      </c>
      <c r="AK260" s="15">
        <v>45291</v>
      </c>
      <c r="AL260" s="14" t="s">
        <v>131</v>
      </c>
    </row>
    <row r="261" spans="1:38" ht="15.75" thickBot="1" x14ac:dyDescent="0.3">
      <c r="A261" s="14">
        <v>2023</v>
      </c>
      <c r="B261" s="15">
        <v>45200</v>
      </c>
      <c r="C261" s="15">
        <v>45291</v>
      </c>
      <c r="D261" s="14" t="s">
        <v>100</v>
      </c>
      <c r="E261" s="14" t="s">
        <v>107</v>
      </c>
      <c r="F261" s="18">
        <v>545</v>
      </c>
      <c r="G261" s="19" t="s">
        <v>405</v>
      </c>
      <c r="H261" s="19" t="s">
        <v>405</v>
      </c>
      <c r="I261" s="19" t="s">
        <v>593</v>
      </c>
      <c r="J261" s="18" t="s">
        <v>412</v>
      </c>
      <c r="K261" s="18" t="s">
        <v>413</v>
      </c>
      <c r="L261" s="18" t="s">
        <v>414</v>
      </c>
      <c r="M261" s="19" t="s">
        <v>110</v>
      </c>
      <c r="N261" s="14" t="s">
        <v>112</v>
      </c>
      <c r="O261" s="14" t="s">
        <v>170</v>
      </c>
      <c r="P261" s="14" t="s">
        <v>114</v>
      </c>
      <c r="Q261" s="14">
        <v>0</v>
      </c>
      <c r="R261" s="14">
        <v>0</v>
      </c>
      <c r="S261" s="14" t="s">
        <v>127</v>
      </c>
      <c r="T261" s="14" t="s">
        <v>128</v>
      </c>
      <c r="U261" s="14" t="s">
        <v>128</v>
      </c>
      <c r="V261" s="14" t="s">
        <v>127</v>
      </c>
      <c r="W261" s="14" t="s">
        <v>128</v>
      </c>
      <c r="X261" s="14" t="s">
        <v>128</v>
      </c>
      <c r="Y261" s="14" t="s">
        <v>171</v>
      </c>
      <c r="Z261" s="15">
        <v>45203</v>
      </c>
      <c r="AA261" s="15">
        <v>45203</v>
      </c>
      <c r="AB261" s="14">
        <v>3</v>
      </c>
      <c r="AC261" s="21">
        <v>1147</v>
      </c>
      <c r="AD261" s="33">
        <v>0</v>
      </c>
      <c r="AE261" s="15">
        <v>45291</v>
      </c>
      <c r="AF261" s="24" t="s">
        <v>605</v>
      </c>
      <c r="AG261">
        <f t="shared" ref="AG261:AG324" si="8">+AG260+1</f>
        <v>3</v>
      </c>
      <c r="AH261" s="34" t="s">
        <v>604</v>
      </c>
      <c r="AI261" s="14" t="s">
        <v>133</v>
      </c>
      <c r="AJ261" s="15">
        <v>45291</v>
      </c>
      <c r="AK261" s="15">
        <v>45291</v>
      </c>
      <c r="AL261" s="14" t="s">
        <v>131</v>
      </c>
    </row>
    <row r="262" spans="1:38" ht="15.75" thickBot="1" x14ac:dyDescent="0.3">
      <c r="A262" s="14">
        <v>2023</v>
      </c>
      <c r="B262" s="15">
        <v>45200</v>
      </c>
      <c r="C262" s="15">
        <v>45291</v>
      </c>
      <c r="D262" s="14" t="s">
        <v>100</v>
      </c>
      <c r="E262" s="14" t="s">
        <v>107</v>
      </c>
      <c r="F262" s="18">
        <v>545</v>
      </c>
      <c r="G262" s="19" t="s">
        <v>405</v>
      </c>
      <c r="H262" s="19" t="s">
        <v>405</v>
      </c>
      <c r="I262" s="19" t="s">
        <v>593</v>
      </c>
      <c r="J262" s="18" t="s">
        <v>415</v>
      </c>
      <c r="K262" s="18" t="s">
        <v>416</v>
      </c>
      <c r="L262" s="18" t="s">
        <v>417</v>
      </c>
      <c r="M262" s="19" t="s">
        <v>110</v>
      </c>
      <c r="N262" s="14" t="s">
        <v>112</v>
      </c>
      <c r="O262" s="14" t="s">
        <v>170</v>
      </c>
      <c r="P262" s="14" t="s">
        <v>114</v>
      </c>
      <c r="Q262" s="14">
        <v>0</v>
      </c>
      <c r="R262" s="14">
        <v>0</v>
      </c>
      <c r="S262" s="14" t="s">
        <v>127</v>
      </c>
      <c r="T262" s="14" t="s">
        <v>128</v>
      </c>
      <c r="U262" s="14" t="s">
        <v>128</v>
      </c>
      <c r="V262" s="14" t="s">
        <v>127</v>
      </c>
      <c r="W262" s="14" t="s">
        <v>128</v>
      </c>
      <c r="X262" s="14" t="s">
        <v>128</v>
      </c>
      <c r="Y262" s="14" t="s">
        <v>171</v>
      </c>
      <c r="Z262" s="15">
        <v>45203</v>
      </c>
      <c r="AA262" s="15">
        <v>45203</v>
      </c>
      <c r="AB262" s="14">
        <v>4</v>
      </c>
      <c r="AC262" s="21">
        <v>1147</v>
      </c>
      <c r="AD262" s="33">
        <v>0</v>
      </c>
      <c r="AE262" s="15">
        <v>45291</v>
      </c>
      <c r="AF262" s="24" t="s">
        <v>605</v>
      </c>
      <c r="AG262">
        <f t="shared" si="8"/>
        <v>4</v>
      </c>
      <c r="AH262" s="34" t="s">
        <v>604</v>
      </c>
      <c r="AI262" s="14" t="s">
        <v>133</v>
      </c>
      <c r="AJ262" s="15">
        <v>45291</v>
      </c>
      <c r="AK262" s="15">
        <v>45291</v>
      </c>
      <c r="AL262" s="14" t="s">
        <v>131</v>
      </c>
    </row>
    <row r="263" spans="1:38" ht="15.75" thickBot="1" x14ac:dyDescent="0.3">
      <c r="A263" s="14">
        <v>2023</v>
      </c>
      <c r="B263" s="15">
        <v>45200</v>
      </c>
      <c r="C263" s="15">
        <v>45291</v>
      </c>
      <c r="D263" s="14" t="s">
        <v>100</v>
      </c>
      <c r="E263" s="14" t="s">
        <v>107</v>
      </c>
      <c r="F263" s="18">
        <v>202</v>
      </c>
      <c r="G263" s="19" t="s">
        <v>594</v>
      </c>
      <c r="H263" s="19" t="s">
        <v>594</v>
      </c>
      <c r="I263" s="19" t="s">
        <v>595</v>
      </c>
      <c r="J263" s="18" t="s">
        <v>419</v>
      </c>
      <c r="K263" s="18" t="s">
        <v>420</v>
      </c>
      <c r="L263" s="18" t="s">
        <v>421</v>
      </c>
      <c r="M263" s="19" t="s">
        <v>110</v>
      </c>
      <c r="N263" s="14" t="s">
        <v>112</v>
      </c>
      <c r="O263" s="14" t="s">
        <v>170</v>
      </c>
      <c r="P263" s="14" t="s">
        <v>114</v>
      </c>
      <c r="Q263" s="14">
        <v>0</v>
      </c>
      <c r="R263" s="14">
        <v>0</v>
      </c>
      <c r="S263" s="14" t="s">
        <v>127</v>
      </c>
      <c r="T263" s="14" t="s">
        <v>128</v>
      </c>
      <c r="U263" s="14" t="s">
        <v>128</v>
      </c>
      <c r="V263" s="14" t="s">
        <v>127</v>
      </c>
      <c r="W263" s="14" t="s">
        <v>128</v>
      </c>
      <c r="X263" s="14" t="s">
        <v>128</v>
      </c>
      <c r="Y263" s="14" t="s">
        <v>171</v>
      </c>
      <c r="Z263" s="15">
        <v>45203</v>
      </c>
      <c r="AA263" s="15">
        <v>45203</v>
      </c>
      <c r="AB263" s="14">
        <v>5</v>
      </c>
      <c r="AC263" s="21">
        <v>1448</v>
      </c>
      <c r="AD263" s="33">
        <v>0</v>
      </c>
      <c r="AE263" s="15">
        <v>45291</v>
      </c>
      <c r="AF263" s="24" t="s">
        <v>605</v>
      </c>
      <c r="AG263">
        <f t="shared" si="8"/>
        <v>5</v>
      </c>
      <c r="AH263" s="34" t="s">
        <v>604</v>
      </c>
      <c r="AI263" s="14" t="s">
        <v>133</v>
      </c>
      <c r="AJ263" s="15">
        <v>45291</v>
      </c>
      <c r="AK263" s="15">
        <v>45291</v>
      </c>
      <c r="AL263" s="14" t="s">
        <v>131</v>
      </c>
    </row>
    <row r="264" spans="1:38" ht="15.75" thickBot="1" x14ac:dyDescent="0.3">
      <c r="A264" s="14">
        <v>2023</v>
      </c>
      <c r="B264" s="15">
        <v>45200</v>
      </c>
      <c r="C264" s="15">
        <v>45291</v>
      </c>
      <c r="D264" s="14" t="s">
        <v>100</v>
      </c>
      <c r="E264" s="14" t="s">
        <v>107</v>
      </c>
      <c r="F264" s="18">
        <v>204</v>
      </c>
      <c r="G264" s="19" t="s">
        <v>418</v>
      </c>
      <c r="H264" s="19" t="s">
        <v>418</v>
      </c>
      <c r="I264" s="19" t="s">
        <v>596</v>
      </c>
      <c r="J264" s="18" t="s">
        <v>422</v>
      </c>
      <c r="K264" s="18" t="s">
        <v>423</v>
      </c>
      <c r="L264" s="18" t="s">
        <v>424</v>
      </c>
      <c r="M264" s="19" t="s">
        <v>110</v>
      </c>
      <c r="N264" s="14" t="s">
        <v>112</v>
      </c>
      <c r="O264" s="14" t="s">
        <v>170</v>
      </c>
      <c r="P264" s="14" t="s">
        <v>114</v>
      </c>
      <c r="Q264" s="14">
        <v>0</v>
      </c>
      <c r="R264" s="14">
        <v>0</v>
      </c>
      <c r="S264" s="14" t="s">
        <v>127</v>
      </c>
      <c r="T264" s="14" t="s">
        <v>128</v>
      </c>
      <c r="U264" s="14" t="s">
        <v>128</v>
      </c>
      <c r="V264" s="14" t="s">
        <v>127</v>
      </c>
      <c r="W264" s="14" t="s">
        <v>128</v>
      </c>
      <c r="X264" s="14" t="s">
        <v>128</v>
      </c>
      <c r="Y264" s="14" t="s">
        <v>171</v>
      </c>
      <c r="Z264" s="15">
        <v>45203</v>
      </c>
      <c r="AA264" s="15">
        <v>45203</v>
      </c>
      <c r="AB264" s="14">
        <v>6</v>
      </c>
      <c r="AC264" s="27">
        <v>1448</v>
      </c>
      <c r="AD264" s="33">
        <v>0</v>
      </c>
      <c r="AE264" s="15">
        <v>45291</v>
      </c>
      <c r="AF264" s="24" t="s">
        <v>605</v>
      </c>
      <c r="AG264">
        <f t="shared" si="8"/>
        <v>6</v>
      </c>
      <c r="AH264" s="34" t="s">
        <v>604</v>
      </c>
      <c r="AI264" s="14" t="s">
        <v>133</v>
      </c>
      <c r="AJ264" s="15">
        <v>45291</v>
      </c>
      <c r="AK264" s="15">
        <v>45291</v>
      </c>
      <c r="AL264" s="14" t="s">
        <v>131</v>
      </c>
    </row>
    <row r="265" spans="1:38" ht="15.75" thickBot="1" x14ac:dyDescent="0.3">
      <c r="A265" s="14">
        <v>2023</v>
      </c>
      <c r="B265" s="15">
        <v>45200</v>
      </c>
      <c r="C265" s="15">
        <v>45291</v>
      </c>
      <c r="D265" s="14" t="s">
        <v>100</v>
      </c>
      <c r="E265" s="14" t="s">
        <v>107</v>
      </c>
      <c r="F265" s="18">
        <v>294</v>
      </c>
      <c r="G265" s="19" t="s">
        <v>588</v>
      </c>
      <c r="H265" s="19" t="s">
        <v>588</v>
      </c>
      <c r="I265" s="19" t="s">
        <v>580</v>
      </c>
      <c r="J265" s="18" t="s">
        <v>357</v>
      </c>
      <c r="K265" s="18" t="s">
        <v>388</v>
      </c>
      <c r="L265" s="18" t="s">
        <v>389</v>
      </c>
      <c r="M265" s="19" t="s">
        <v>110</v>
      </c>
      <c r="N265" s="14" t="s">
        <v>112</v>
      </c>
      <c r="O265" s="14" t="s">
        <v>170</v>
      </c>
      <c r="P265" s="14" t="s">
        <v>114</v>
      </c>
      <c r="Q265" s="14">
        <v>0</v>
      </c>
      <c r="R265" s="14">
        <v>0</v>
      </c>
      <c r="S265" s="14" t="s">
        <v>127</v>
      </c>
      <c r="T265" s="14" t="s">
        <v>128</v>
      </c>
      <c r="U265" s="14" t="s">
        <v>128</v>
      </c>
      <c r="V265" s="14" t="s">
        <v>127</v>
      </c>
      <c r="W265" s="14" t="s">
        <v>128</v>
      </c>
      <c r="X265" s="14" t="s">
        <v>128</v>
      </c>
      <c r="Y265" s="14" t="s">
        <v>171</v>
      </c>
      <c r="Z265" s="15">
        <v>45203</v>
      </c>
      <c r="AA265" s="15">
        <v>45203</v>
      </c>
      <c r="AB265" s="14">
        <v>7</v>
      </c>
      <c r="AC265" s="21">
        <v>1448</v>
      </c>
      <c r="AD265" s="33">
        <v>0</v>
      </c>
      <c r="AE265" s="15">
        <v>45291</v>
      </c>
      <c r="AF265" s="24" t="s">
        <v>605</v>
      </c>
      <c r="AG265">
        <f t="shared" si="8"/>
        <v>7</v>
      </c>
      <c r="AH265" s="34" t="s">
        <v>604</v>
      </c>
      <c r="AI265" s="14" t="s">
        <v>133</v>
      </c>
      <c r="AJ265" s="15">
        <v>45291</v>
      </c>
      <c r="AK265" s="15">
        <v>45291</v>
      </c>
      <c r="AL265" s="14" t="s">
        <v>131</v>
      </c>
    </row>
    <row r="266" spans="1:38" x14ac:dyDescent="0.25">
      <c r="A266" s="14">
        <v>2023</v>
      </c>
      <c r="B266" s="15">
        <v>45200</v>
      </c>
      <c r="C266" s="15">
        <v>45291</v>
      </c>
      <c r="D266" s="14" t="s">
        <v>100</v>
      </c>
      <c r="E266" s="14" t="s">
        <v>107</v>
      </c>
      <c r="F266" s="18">
        <v>202</v>
      </c>
      <c r="G266" s="19" t="s">
        <v>418</v>
      </c>
      <c r="H266" s="19" t="s">
        <v>418</v>
      </c>
      <c r="I266" s="19" t="s">
        <v>595</v>
      </c>
      <c r="J266" s="18" t="s">
        <v>426</v>
      </c>
      <c r="K266" s="18" t="s">
        <v>427</v>
      </c>
      <c r="L266" s="18" t="s">
        <v>428</v>
      </c>
      <c r="M266" s="19" t="s">
        <v>110</v>
      </c>
      <c r="N266" s="14" t="s">
        <v>112</v>
      </c>
      <c r="O266" s="14" t="s">
        <v>170</v>
      </c>
      <c r="P266" s="14" t="s">
        <v>114</v>
      </c>
      <c r="Q266" s="14">
        <v>0</v>
      </c>
      <c r="R266" s="14">
        <v>0</v>
      </c>
      <c r="S266" s="14" t="s">
        <v>127</v>
      </c>
      <c r="T266" s="14" t="s">
        <v>128</v>
      </c>
      <c r="U266" s="14" t="s">
        <v>128</v>
      </c>
      <c r="V266" s="14" t="s">
        <v>127</v>
      </c>
      <c r="W266" s="14" t="s">
        <v>128</v>
      </c>
      <c r="X266" s="14" t="s">
        <v>128</v>
      </c>
      <c r="Y266" s="14" t="s">
        <v>171</v>
      </c>
      <c r="Z266" s="15">
        <v>45203</v>
      </c>
      <c r="AA266" s="15">
        <v>45203</v>
      </c>
      <c r="AB266" s="14">
        <v>8</v>
      </c>
      <c r="AC266" s="35">
        <v>2080</v>
      </c>
      <c r="AD266" s="33">
        <v>0</v>
      </c>
      <c r="AE266" s="15">
        <v>45291</v>
      </c>
      <c r="AF266" s="34" t="s">
        <v>606</v>
      </c>
      <c r="AG266">
        <f t="shared" si="8"/>
        <v>8</v>
      </c>
      <c r="AH266" s="34" t="s">
        <v>604</v>
      </c>
      <c r="AI266" s="14" t="s">
        <v>133</v>
      </c>
      <c r="AJ266" s="15">
        <v>45291</v>
      </c>
      <c r="AK266" s="15">
        <v>45291</v>
      </c>
      <c r="AL266" s="14" t="s">
        <v>131</v>
      </c>
    </row>
    <row r="267" spans="1:38" x14ac:dyDescent="0.25">
      <c r="A267" s="14">
        <v>2023</v>
      </c>
      <c r="B267" s="15">
        <v>45200</v>
      </c>
      <c r="C267" s="15">
        <v>45291</v>
      </c>
      <c r="D267" s="14" t="s">
        <v>100</v>
      </c>
      <c r="E267" s="14" t="s">
        <v>107</v>
      </c>
      <c r="F267" s="18">
        <v>294</v>
      </c>
      <c r="G267" s="19" t="s">
        <v>588</v>
      </c>
      <c r="H267" s="19" t="s">
        <v>588</v>
      </c>
      <c r="I267" s="19" t="s">
        <v>580</v>
      </c>
      <c r="J267" s="18" t="s">
        <v>357</v>
      </c>
      <c r="K267" s="18" t="s">
        <v>388</v>
      </c>
      <c r="L267" s="18" t="s">
        <v>389</v>
      </c>
      <c r="M267" s="19" t="s">
        <v>110</v>
      </c>
      <c r="N267" s="14" t="s">
        <v>112</v>
      </c>
      <c r="O267" s="14" t="s">
        <v>170</v>
      </c>
      <c r="P267" s="14" t="s">
        <v>114</v>
      </c>
      <c r="Q267" s="14">
        <v>0</v>
      </c>
      <c r="R267" s="14">
        <v>0</v>
      </c>
      <c r="S267" s="14" t="s">
        <v>127</v>
      </c>
      <c r="T267" s="4" t="s">
        <v>128</v>
      </c>
      <c r="U267" s="4" t="s">
        <v>128</v>
      </c>
      <c r="V267" s="4" t="s">
        <v>127</v>
      </c>
      <c r="W267" s="14" t="s">
        <v>128</v>
      </c>
      <c r="X267" s="14" t="s">
        <v>128</v>
      </c>
      <c r="Y267" s="14" t="s">
        <v>171</v>
      </c>
      <c r="Z267" s="6">
        <v>45202</v>
      </c>
      <c r="AA267" s="15">
        <v>45119</v>
      </c>
      <c r="AB267" s="14">
        <v>9</v>
      </c>
      <c r="AC267" s="35">
        <v>1160</v>
      </c>
      <c r="AD267" s="33">
        <v>0</v>
      </c>
      <c r="AE267" s="15">
        <v>45291</v>
      </c>
      <c r="AF267" s="34" t="s">
        <v>607</v>
      </c>
      <c r="AG267">
        <f t="shared" si="8"/>
        <v>9</v>
      </c>
      <c r="AH267" s="34" t="s">
        <v>604</v>
      </c>
      <c r="AI267" s="14" t="s">
        <v>133</v>
      </c>
      <c r="AJ267" s="15">
        <v>45291</v>
      </c>
      <c r="AK267" s="15">
        <v>45291</v>
      </c>
      <c r="AL267" s="14" t="s">
        <v>131</v>
      </c>
    </row>
    <row r="268" spans="1:38" x14ac:dyDescent="0.25">
      <c r="A268" s="14">
        <v>2023</v>
      </c>
      <c r="B268" s="15">
        <v>45200</v>
      </c>
      <c r="C268" s="15">
        <v>45291</v>
      </c>
      <c r="D268" s="14" t="s">
        <v>100</v>
      </c>
      <c r="E268" s="14" t="s">
        <v>107</v>
      </c>
      <c r="F268" s="18">
        <v>381</v>
      </c>
      <c r="G268" s="19" t="s">
        <v>589</v>
      </c>
      <c r="H268" s="19" t="s">
        <v>589</v>
      </c>
      <c r="I268" s="19" t="s">
        <v>590</v>
      </c>
      <c r="J268" s="18" t="s">
        <v>391</v>
      </c>
      <c r="K268" s="18" t="s">
        <v>392</v>
      </c>
      <c r="L268" s="18" t="s">
        <v>393</v>
      </c>
      <c r="M268" s="19" t="s">
        <v>111</v>
      </c>
      <c r="N268" s="14" t="s">
        <v>112</v>
      </c>
      <c r="O268" s="14" t="s">
        <v>170</v>
      </c>
      <c r="P268" s="14" t="s">
        <v>114</v>
      </c>
      <c r="Q268" s="14">
        <v>0</v>
      </c>
      <c r="R268" s="14">
        <v>0</v>
      </c>
      <c r="S268" s="14" t="s">
        <v>127</v>
      </c>
      <c r="T268" s="4" t="s">
        <v>128</v>
      </c>
      <c r="U268" s="4" t="s">
        <v>128</v>
      </c>
      <c r="V268" s="4" t="s">
        <v>127</v>
      </c>
      <c r="W268" s="14" t="s">
        <v>128</v>
      </c>
      <c r="X268" s="14" t="s">
        <v>128</v>
      </c>
      <c r="Y268" s="14" t="s">
        <v>171</v>
      </c>
      <c r="Z268" s="6">
        <v>45202</v>
      </c>
      <c r="AA268" s="15">
        <v>45202</v>
      </c>
      <c r="AB268" s="14">
        <v>10</v>
      </c>
      <c r="AC268" s="35">
        <v>1160</v>
      </c>
      <c r="AD268" s="33">
        <v>0</v>
      </c>
      <c r="AE268" s="15">
        <v>45291</v>
      </c>
      <c r="AF268" s="34" t="s">
        <v>607</v>
      </c>
      <c r="AG268">
        <f t="shared" si="8"/>
        <v>10</v>
      </c>
      <c r="AH268" s="34" t="s">
        <v>604</v>
      </c>
      <c r="AI268" s="14" t="s">
        <v>133</v>
      </c>
      <c r="AJ268" s="15">
        <v>45291</v>
      </c>
      <c r="AK268" s="15">
        <v>45291</v>
      </c>
      <c r="AL268" s="14" t="s">
        <v>131</v>
      </c>
    </row>
    <row r="269" spans="1:38" x14ac:dyDescent="0.25">
      <c r="A269" s="14">
        <v>2023</v>
      </c>
      <c r="B269" s="15">
        <v>45200</v>
      </c>
      <c r="C269" s="15">
        <v>45291</v>
      </c>
      <c r="D269" s="14" t="s">
        <v>100</v>
      </c>
      <c r="E269" s="14" t="s">
        <v>107</v>
      </c>
      <c r="F269" s="18">
        <v>381</v>
      </c>
      <c r="G269" s="19" t="s">
        <v>608</v>
      </c>
      <c r="H269" s="19" t="s">
        <v>608</v>
      </c>
      <c r="I269" s="19" t="s">
        <v>590</v>
      </c>
      <c r="J269" s="18" t="s">
        <v>394</v>
      </c>
      <c r="K269" s="18" t="s">
        <v>395</v>
      </c>
      <c r="L269" s="18" t="s">
        <v>396</v>
      </c>
      <c r="M269" s="19" t="s">
        <v>110</v>
      </c>
      <c r="N269" s="14" t="s">
        <v>112</v>
      </c>
      <c r="O269" s="14" t="s">
        <v>170</v>
      </c>
      <c r="P269" s="14" t="s">
        <v>114</v>
      </c>
      <c r="Q269" s="14">
        <v>0</v>
      </c>
      <c r="R269" s="14">
        <v>0</v>
      </c>
      <c r="S269" s="14" t="s">
        <v>127</v>
      </c>
      <c r="T269" s="4" t="s">
        <v>128</v>
      </c>
      <c r="U269" s="4" t="s">
        <v>128</v>
      </c>
      <c r="V269" s="4" t="s">
        <v>127</v>
      </c>
      <c r="W269" s="14" t="s">
        <v>128</v>
      </c>
      <c r="X269" s="14" t="s">
        <v>128</v>
      </c>
      <c r="Y269" s="14" t="s">
        <v>171</v>
      </c>
      <c r="Z269" s="6">
        <v>45202</v>
      </c>
      <c r="AA269" s="15">
        <v>45202</v>
      </c>
      <c r="AB269" s="14">
        <v>11</v>
      </c>
      <c r="AC269" s="35">
        <v>1160</v>
      </c>
      <c r="AD269" s="33">
        <v>0</v>
      </c>
      <c r="AE269" s="15">
        <v>45291</v>
      </c>
      <c r="AF269" s="34" t="s">
        <v>607</v>
      </c>
      <c r="AG269">
        <f t="shared" si="8"/>
        <v>11</v>
      </c>
      <c r="AH269" s="34" t="s">
        <v>604</v>
      </c>
      <c r="AI269" s="14" t="s">
        <v>133</v>
      </c>
      <c r="AJ269" s="15">
        <v>45291</v>
      </c>
      <c r="AK269" s="15">
        <v>45291</v>
      </c>
      <c r="AL269" s="14" t="s">
        <v>131</v>
      </c>
    </row>
    <row r="270" spans="1:38" x14ac:dyDescent="0.25">
      <c r="A270" s="14">
        <v>2023</v>
      </c>
      <c r="B270" s="15">
        <v>45200</v>
      </c>
      <c r="C270" s="15">
        <v>45291</v>
      </c>
      <c r="D270" s="14" t="s">
        <v>100</v>
      </c>
      <c r="E270" s="14" t="s">
        <v>107</v>
      </c>
      <c r="F270" s="18">
        <v>381</v>
      </c>
      <c r="G270" s="19" t="s">
        <v>589</v>
      </c>
      <c r="H270" s="19" t="s">
        <v>589</v>
      </c>
      <c r="I270" s="19" t="s">
        <v>590</v>
      </c>
      <c r="J270" s="18" t="s">
        <v>397</v>
      </c>
      <c r="K270" s="18" t="s">
        <v>377</v>
      </c>
      <c r="L270" s="18" t="s">
        <v>398</v>
      </c>
      <c r="M270" s="19" t="s">
        <v>111</v>
      </c>
      <c r="N270" s="14" t="s">
        <v>112</v>
      </c>
      <c r="O270" s="14" t="s">
        <v>170</v>
      </c>
      <c r="P270" s="14" t="s">
        <v>114</v>
      </c>
      <c r="Q270" s="14">
        <v>0</v>
      </c>
      <c r="R270" s="14">
        <v>0</v>
      </c>
      <c r="S270" s="14" t="s">
        <v>127</v>
      </c>
      <c r="T270" s="4" t="s">
        <v>128</v>
      </c>
      <c r="U270" s="4" t="s">
        <v>128</v>
      </c>
      <c r="V270" s="4" t="s">
        <v>127</v>
      </c>
      <c r="W270" s="14" t="s">
        <v>128</v>
      </c>
      <c r="X270" s="14" t="s">
        <v>128</v>
      </c>
      <c r="Y270" s="14" t="s">
        <v>171</v>
      </c>
      <c r="Z270" s="6">
        <v>45202</v>
      </c>
      <c r="AA270" s="15">
        <v>45202</v>
      </c>
      <c r="AB270" s="14">
        <v>12</v>
      </c>
      <c r="AC270" s="35">
        <v>1160</v>
      </c>
      <c r="AD270" s="33">
        <v>0</v>
      </c>
      <c r="AE270" s="15">
        <v>45291</v>
      </c>
      <c r="AF270" s="34" t="s">
        <v>607</v>
      </c>
      <c r="AG270">
        <f t="shared" si="8"/>
        <v>12</v>
      </c>
      <c r="AH270" s="34" t="s">
        <v>604</v>
      </c>
      <c r="AI270" s="14" t="s">
        <v>133</v>
      </c>
      <c r="AJ270" s="15">
        <v>45291</v>
      </c>
      <c r="AK270" s="15">
        <v>45291</v>
      </c>
      <c r="AL270" s="14" t="s">
        <v>131</v>
      </c>
    </row>
    <row r="271" spans="1:38" x14ac:dyDescent="0.25">
      <c r="A271" s="14">
        <v>2023</v>
      </c>
      <c r="B271" s="15">
        <v>45200</v>
      </c>
      <c r="C271" s="15">
        <v>45291</v>
      </c>
      <c r="D271" s="14" t="s">
        <v>100</v>
      </c>
      <c r="E271" s="14" t="s">
        <v>107</v>
      </c>
      <c r="F271" s="18">
        <v>381</v>
      </c>
      <c r="G271" s="19" t="s">
        <v>608</v>
      </c>
      <c r="H271" s="19" t="s">
        <v>608</v>
      </c>
      <c r="I271" s="19" t="s">
        <v>590</v>
      </c>
      <c r="J271" s="18" t="s">
        <v>399</v>
      </c>
      <c r="K271" s="18" t="s">
        <v>400</v>
      </c>
      <c r="L271" s="18" t="s">
        <v>401</v>
      </c>
      <c r="M271" s="19" t="s">
        <v>110</v>
      </c>
      <c r="N271" s="14" t="s">
        <v>112</v>
      </c>
      <c r="O271" s="14" t="s">
        <v>170</v>
      </c>
      <c r="P271" s="14" t="s">
        <v>114</v>
      </c>
      <c r="Q271" s="14">
        <v>0</v>
      </c>
      <c r="R271" s="14">
        <v>0</v>
      </c>
      <c r="S271" s="14" t="s">
        <v>127</v>
      </c>
      <c r="T271" s="4" t="s">
        <v>128</v>
      </c>
      <c r="U271" s="4" t="s">
        <v>128</v>
      </c>
      <c r="V271" s="4" t="s">
        <v>127</v>
      </c>
      <c r="W271" s="14" t="s">
        <v>128</v>
      </c>
      <c r="X271" s="14" t="s">
        <v>128</v>
      </c>
      <c r="Y271" s="14" t="s">
        <v>171</v>
      </c>
      <c r="Z271" s="6">
        <v>45202</v>
      </c>
      <c r="AA271" s="15">
        <v>45202</v>
      </c>
      <c r="AB271" s="14">
        <v>13</v>
      </c>
      <c r="AC271" s="35">
        <v>1160</v>
      </c>
      <c r="AD271" s="33">
        <v>0</v>
      </c>
      <c r="AE271" s="15">
        <v>45291</v>
      </c>
      <c r="AF271" s="34" t="s">
        <v>607</v>
      </c>
      <c r="AG271">
        <f t="shared" si="8"/>
        <v>13</v>
      </c>
      <c r="AH271" s="34" t="s">
        <v>604</v>
      </c>
      <c r="AI271" s="14" t="s">
        <v>133</v>
      </c>
      <c r="AJ271" s="15">
        <v>45291</v>
      </c>
      <c r="AK271" s="15">
        <v>45291</v>
      </c>
      <c r="AL271" s="14" t="s">
        <v>131</v>
      </c>
    </row>
    <row r="272" spans="1:38" x14ac:dyDescent="0.25">
      <c r="A272" s="14">
        <v>2023</v>
      </c>
      <c r="B272" s="15">
        <v>45200</v>
      </c>
      <c r="C272" s="15">
        <v>45291</v>
      </c>
      <c r="D272" s="14" t="s">
        <v>100</v>
      </c>
      <c r="E272" s="14" t="s">
        <v>107</v>
      </c>
      <c r="F272" s="18">
        <v>381</v>
      </c>
      <c r="G272" s="19" t="s">
        <v>608</v>
      </c>
      <c r="H272" s="19" t="s">
        <v>608</v>
      </c>
      <c r="I272" s="19" t="s">
        <v>590</v>
      </c>
      <c r="J272" s="18" t="s">
        <v>402</v>
      </c>
      <c r="K272" s="18" t="s">
        <v>205</v>
      </c>
      <c r="L272" s="18" t="s">
        <v>368</v>
      </c>
      <c r="M272" s="19" t="s">
        <v>110</v>
      </c>
      <c r="N272" s="14" t="s">
        <v>112</v>
      </c>
      <c r="O272" s="14" t="s">
        <v>170</v>
      </c>
      <c r="P272" s="14" t="s">
        <v>114</v>
      </c>
      <c r="Q272" s="14">
        <v>0</v>
      </c>
      <c r="R272" s="14">
        <v>0</v>
      </c>
      <c r="S272" s="14" t="s">
        <v>127</v>
      </c>
      <c r="T272" s="4" t="s">
        <v>128</v>
      </c>
      <c r="U272" s="4" t="s">
        <v>128</v>
      </c>
      <c r="V272" s="4" t="s">
        <v>127</v>
      </c>
      <c r="W272" s="14" t="s">
        <v>128</v>
      </c>
      <c r="X272" s="14" t="s">
        <v>128</v>
      </c>
      <c r="Y272" s="14" t="s">
        <v>171</v>
      </c>
      <c r="Z272" s="6">
        <v>45202</v>
      </c>
      <c r="AA272" s="15">
        <v>45202</v>
      </c>
      <c r="AB272" s="14">
        <v>14</v>
      </c>
      <c r="AC272" s="35">
        <v>1160</v>
      </c>
      <c r="AD272" s="33">
        <v>0</v>
      </c>
      <c r="AE272" s="15">
        <v>45291</v>
      </c>
      <c r="AF272" s="34" t="s">
        <v>607</v>
      </c>
      <c r="AG272">
        <f t="shared" si="8"/>
        <v>14</v>
      </c>
      <c r="AH272" s="34" t="s">
        <v>604</v>
      </c>
      <c r="AI272" s="14" t="s">
        <v>133</v>
      </c>
      <c r="AJ272" s="15">
        <v>45291</v>
      </c>
      <c r="AK272" s="15">
        <v>45291</v>
      </c>
      <c r="AL272" s="14" t="s">
        <v>131</v>
      </c>
    </row>
    <row r="273" spans="1:38" x14ac:dyDescent="0.25">
      <c r="A273" s="14">
        <v>2023</v>
      </c>
      <c r="B273" s="15">
        <v>45200</v>
      </c>
      <c r="C273" s="15">
        <v>45291</v>
      </c>
      <c r="D273" s="14" t="s">
        <v>100</v>
      </c>
      <c r="E273" s="14" t="s">
        <v>107</v>
      </c>
      <c r="F273" s="18">
        <v>368</v>
      </c>
      <c r="G273" s="19" t="s">
        <v>591</v>
      </c>
      <c r="H273" s="19" t="s">
        <v>591</v>
      </c>
      <c r="I273" s="19" t="s">
        <v>592</v>
      </c>
      <c r="J273" s="18" t="s">
        <v>349</v>
      </c>
      <c r="K273" s="18" t="s">
        <v>403</v>
      </c>
      <c r="L273" s="18" t="s">
        <v>404</v>
      </c>
      <c r="M273" s="19" t="s">
        <v>110</v>
      </c>
      <c r="N273" s="14" t="s">
        <v>112</v>
      </c>
      <c r="O273" s="14" t="s">
        <v>170</v>
      </c>
      <c r="P273" s="14" t="s">
        <v>114</v>
      </c>
      <c r="Q273" s="14">
        <v>0</v>
      </c>
      <c r="R273" s="14">
        <v>0</v>
      </c>
      <c r="S273" s="14" t="s">
        <v>127</v>
      </c>
      <c r="T273" s="4" t="s">
        <v>128</v>
      </c>
      <c r="U273" s="4" t="s">
        <v>128</v>
      </c>
      <c r="V273" s="4" t="s">
        <v>127</v>
      </c>
      <c r="W273" s="14" t="s">
        <v>128</v>
      </c>
      <c r="X273" s="14" t="s">
        <v>128</v>
      </c>
      <c r="Y273" s="14" t="s">
        <v>171</v>
      </c>
      <c r="Z273" s="6">
        <v>45202</v>
      </c>
      <c r="AA273" s="15">
        <v>45202</v>
      </c>
      <c r="AB273" s="14">
        <v>15</v>
      </c>
      <c r="AC273" s="35">
        <v>1160</v>
      </c>
      <c r="AD273" s="33">
        <v>0</v>
      </c>
      <c r="AE273" s="15">
        <v>45291</v>
      </c>
      <c r="AF273" s="34" t="s">
        <v>607</v>
      </c>
      <c r="AG273">
        <f t="shared" si="8"/>
        <v>15</v>
      </c>
      <c r="AH273" s="34" t="s">
        <v>604</v>
      </c>
      <c r="AI273" s="14" t="s">
        <v>133</v>
      </c>
      <c r="AJ273" s="15">
        <v>45291</v>
      </c>
      <c r="AK273" s="15">
        <v>45291</v>
      </c>
      <c r="AL273" s="14" t="s">
        <v>131</v>
      </c>
    </row>
    <row r="274" spans="1:38" x14ac:dyDescent="0.25">
      <c r="A274" s="14">
        <v>2023</v>
      </c>
      <c r="B274" s="15">
        <v>45200</v>
      </c>
      <c r="C274" s="15">
        <v>45291</v>
      </c>
      <c r="D274" s="14" t="s">
        <v>100</v>
      </c>
      <c r="E274" s="14" t="s">
        <v>107</v>
      </c>
      <c r="F274" s="18">
        <v>616</v>
      </c>
      <c r="G274" s="19" t="s">
        <v>597</v>
      </c>
      <c r="H274" s="19" t="s">
        <v>597</v>
      </c>
      <c r="I274" s="19" t="s">
        <v>590</v>
      </c>
      <c r="J274" s="18" t="s">
        <v>430</v>
      </c>
      <c r="K274" s="18" t="s">
        <v>431</v>
      </c>
      <c r="L274" s="18" t="s">
        <v>421</v>
      </c>
      <c r="M274" s="19" t="s">
        <v>111</v>
      </c>
      <c r="N274" s="14" t="s">
        <v>112</v>
      </c>
      <c r="O274" s="14" t="s">
        <v>170</v>
      </c>
      <c r="P274" s="14" t="s">
        <v>114</v>
      </c>
      <c r="Q274" s="14">
        <v>0</v>
      </c>
      <c r="R274" s="14">
        <v>0</v>
      </c>
      <c r="S274" s="14" t="s">
        <v>127</v>
      </c>
      <c r="T274" s="4" t="s">
        <v>128</v>
      </c>
      <c r="U274" s="4" t="s">
        <v>128</v>
      </c>
      <c r="V274" s="4" t="s">
        <v>127</v>
      </c>
      <c r="W274" s="14" t="s">
        <v>128</v>
      </c>
      <c r="X274" s="14" t="s">
        <v>128</v>
      </c>
      <c r="Y274" s="14" t="s">
        <v>171</v>
      </c>
      <c r="Z274" s="6">
        <v>45201</v>
      </c>
      <c r="AA274" s="6">
        <v>45201</v>
      </c>
      <c r="AB274" s="14">
        <v>16</v>
      </c>
      <c r="AC274" s="8">
        <v>1448</v>
      </c>
      <c r="AD274" s="33">
        <v>0</v>
      </c>
      <c r="AE274" s="15">
        <v>45291</v>
      </c>
      <c r="AF274" s="34" t="s">
        <v>609</v>
      </c>
      <c r="AG274">
        <f t="shared" si="8"/>
        <v>16</v>
      </c>
      <c r="AH274" s="34" t="s">
        <v>604</v>
      </c>
      <c r="AI274" s="14" t="s">
        <v>133</v>
      </c>
      <c r="AJ274" s="15">
        <v>45291</v>
      </c>
      <c r="AK274" s="15">
        <v>45291</v>
      </c>
      <c r="AL274" s="14" t="s">
        <v>131</v>
      </c>
    </row>
    <row r="275" spans="1:38" x14ac:dyDescent="0.25">
      <c r="A275" s="14">
        <v>2023</v>
      </c>
      <c r="B275" s="15">
        <v>45200</v>
      </c>
      <c r="C275" s="15">
        <v>45291</v>
      </c>
      <c r="D275" s="14" t="s">
        <v>100</v>
      </c>
      <c r="E275" s="14" t="s">
        <v>107</v>
      </c>
      <c r="F275" s="29">
        <v>368</v>
      </c>
      <c r="G275" s="19" t="s">
        <v>591</v>
      </c>
      <c r="H275" s="19" t="s">
        <v>591</v>
      </c>
      <c r="I275" s="19" t="s">
        <v>592</v>
      </c>
      <c r="J275" s="18" t="s">
        <v>433</v>
      </c>
      <c r="K275" s="18" t="s">
        <v>403</v>
      </c>
      <c r="L275" s="18" t="s">
        <v>404</v>
      </c>
      <c r="M275" s="19" t="s">
        <v>110</v>
      </c>
      <c r="N275" s="14" t="s">
        <v>112</v>
      </c>
      <c r="O275" s="14" t="s">
        <v>170</v>
      </c>
      <c r="P275" s="14" t="s">
        <v>114</v>
      </c>
      <c r="Q275" s="14">
        <v>0</v>
      </c>
      <c r="R275" s="14">
        <v>0</v>
      </c>
      <c r="S275" s="14" t="s">
        <v>127</v>
      </c>
      <c r="T275" s="4" t="s">
        <v>128</v>
      </c>
      <c r="U275" s="4" t="s">
        <v>128</v>
      </c>
      <c r="V275" s="4" t="s">
        <v>127</v>
      </c>
      <c r="W275" s="14" t="s">
        <v>128</v>
      </c>
      <c r="X275" s="14" t="s">
        <v>128</v>
      </c>
      <c r="Y275" s="14" t="s">
        <v>171</v>
      </c>
      <c r="Z275" s="6">
        <v>45201</v>
      </c>
      <c r="AA275" s="6">
        <v>45201</v>
      </c>
      <c r="AB275" s="14">
        <v>17</v>
      </c>
      <c r="AC275" s="8">
        <v>1448</v>
      </c>
      <c r="AD275" s="33">
        <v>0</v>
      </c>
      <c r="AE275" s="15">
        <v>45291</v>
      </c>
      <c r="AF275" s="34" t="s">
        <v>609</v>
      </c>
      <c r="AG275">
        <f t="shared" si="8"/>
        <v>17</v>
      </c>
      <c r="AH275" s="34" t="s">
        <v>604</v>
      </c>
      <c r="AI275" s="14" t="s">
        <v>133</v>
      </c>
      <c r="AJ275" s="15">
        <v>45291</v>
      </c>
      <c r="AK275" s="15">
        <v>45291</v>
      </c>
      <c r="AL275" s="14" t="s">
        <v>131</v>
      </c>
    </row>
    <row r="276" spans="1:38" x14ac:dyDescent="0.25">
      <c r="A276" s="14">
        <v>2023</v>
      </c>
      <c r="B276" s="15">
        <v>45200</v>
      </c>
      <c r="C276" s="15">
        <v>45291</v>
      </c>
      <c r="D276" s="14" t="s">
        <v>100</v>
      </c>
      <c r="E276" s="14" t="s">
        <v>107</v>
      </c>
      <c r="F276" s="29">
        <v>471</v>
      </c>
      <c r="G276" s="19" t="s">
        <v>434</v>
      </c>
      <c r="H276" s="19" t="s">
        <v>434</v>
      </c>
      <c r="I276" s="19" t="s">
        <v>156</v>
      </c>
      <c r="J276" s="18" t="s">
        <v>372</v>
      </c>
      <c r="K276" s="18" t="s">
        <v>373</v>
      </c>
      <c r="L276" s="18" t="s">
        <v>435</v>
      </c>
      <c r="M276" s="19" t="s">
        <v>110</v>
      </c>
      <c r="N276" s="14" t="s">
        <v>112</v>
      </c>
      <c r="O276" s="14" t="s">
        <v>170</v>
      </c>
      <c r="P276" s="14" t="s">
        <v>114</v>
      </c>
      <c r="Q276" s="14">
        <v>0</v>
      </c>
      <c r="R276" s="14">
        <v>0</v>
      </c>
      <c r="S276" s="14" t="s">
        <v>127</v>
      </c>
      <c r="T276" s="4" t="s">
        <v>128</v>
      </c>
      <c r="U276" s="4" t="s">
        <v>128</v>
      </c>
      <c r="V276" s="4" t="s">
        <v>127</v>
      </c>
      <c r="W276" s="14" t="s">
        <v>128</v>
      </c>
      <c r="X276" s="14" t="s">
        <v>128</v>
      </c>
      <c r="Y276" s="14" t="s">
        <v>171</v>
      </c>
      <c r="Z276" s="6">
        <v>45201</v>
      </c>
      <c r="AA276" s="6">
        <v>45201</v>
      </c>
      <c r="AB276" s="14">
        <v>18</v>
      </c>
      <c r="AC276" s="8">
        <v>1448</v>
      </c>
      <c r="AD276" s="33">
        <v>0</v>
      </c>
      <c r="AE276" s="15">
        <v>45291</v>
      </c>
      <c r="AF276" s="34" t="s">
        <v>609</v>
      </c>
      <c r="AG276">
        <f t="shared" si="8"/>
        <v>18</v>
      </c>
      <c r="AH276" s="34" t="s">
        <v>604</v>
      </c>
      <c r="AI276" s="14" t="s">
        <v>133</v>
      </c>
      <c r="AJ276" s="15">
        <v>45291</v>
      </c>
      <c r="AK276" s="15">
        <v>45291</v>
      </c>
      <c r="AL276" s="14" t="s">
        <v>131</v>
      </c>
    </row>
    <row r="277" spans="1:38" x14ac:dyDescent="0.25">
      <c r="A277" s="14">
        <v>2023</v>
      </c>
      <c r="B277" s="15">
        <v>45200</v>
      </c>
      <c r="C277" s="15">
        <v>45291</v>
      </c>
      <c r="D277" s="14" t="s">
        <v>100</v>
      </c>
      <c r="E277" s="14" t="s">
        <v>107</v>
      </c>
      <c r="F277" s="29">
        <v>202</v>
      </c>
      <c r="G277" s="19" t="s">
        <v>418</v>
      </c>
      <c r="H277" s="19" t="s">
        <v>418</v>
      </c>
      <c r="I277" s="19" t="s">
        <v>595</v>
      </c>
      <c r="J277" s="18" t="s">
        <v>436</v>
      </c>
      <c r="K277" s="18" t="s">
        <v>437</v>
      </c>
      <c r="L277" s="18" t="s">
        <v>438</v>
      </c>
      <c r="M277" s="19" t="s">
        <v>110</v>
      </c>
      <c r="N277" s="14" t="s">
        <v>112</v>
      </c>
      <c r="O277" s="14" t="s">
        <v>170</v>
      </c>
      <c r="P277" s="14" t="s">
        <v>114</v>
      </c>
      <c r="Q277" s="14">
        <v>0</v>
      </c>
      <c r="R277" s="14">
        <v>0</v>
      </c>
      <c r="S277" s="14" t="s">
        <v>127</v>
      </c>
      <c r="T277" s="4" t="s">
        <v>128</v>
      </c>
      <c r="U277" s="4" t="s">
        <v>128</v>
      </c>
      <c r="V277" s="4" t="s">
        <v>127</v>
      </c>
      <c r="W277" s="14" t="s">
        <v>128</v>
      </c>
      <c r="X277" s="14" t="s">
        <v>128</v>
      </c>
      <c r="Y277" s="14" t="s">
        <v>171</v>
      </c>
      <c r="Z277" s="6">
        <v>45201</v>
      </c>
      <c r="AA277" s="6">
        <v>45201</v>
      </c>
      <c r="AB277" s="14">
        <v>19</v>
      </c>
      <c r="AC277" s="8">
        <v>1448</v>
      </c>
      <c r="AD277" s="33">
        <v>0</v>
      </c>
      <c r="AE277" s="15">
        <v>45291</v>
      </c>
      <c r="AF277" s="34" t="s">
        <v>609</v>
      </c>
      <c r="AG277">
        <f t="shared" si="8"/>
        <v>19</v>
      </c>
      <c r="AH277" s="34" t="s">
        <v>604</v>
      </c>
      <c r="AI277" s="14" t="s">
        <v>133</v>
      </c>
      <c r="AJ277" s="15">
        <v>45291</v>
      </c>
      <c r="AK277" s="15">
        <v>45291</v>
      </c>
      <c r="AL277" s="14" t="s">
        <v>131</v>
      </c>
    </row>
    <row r="278" spans="1:38" x14ac:dyDescent="0.25">
      <c r="A278" s="14">
        <v>2023</v>
      </c>
      <c r="B278" s="15">
        <v>45200</v>
      </c>
      <c r="C278" s="15">
        <v>45291</v>
      </c>
      <c r="D278" s="14" t="s">
        <v>100</v>
      </c>
      <c r="E278" s="14" t="s">
        <v>107</v>
      </c>
      <c r="F278" s="18">
        <v>294</v>
      </c>
      <c r="G278" s="19" t="s">
        <v>588</v>
      </c>
      <c r="H278" s="19" t="s">
        <v>588</v>
      </c>
      <c r="I278" s="19" t="s">
        <v>580</v>
      </c>
      <c r="J278" s="18" t="s">
        <v>357</v>
      </c>
      <c r="K278" s="18" t="s">
        <v>388</v>
      </c>
      <c r="L278" s="18" t="s">
        <v>389</v>
      </c>
      <c r="M278" s="19" t="s">
        <v>110</v>
      </c>
      <c r="N278" s="14" t="s">
        <v>112</v>
      </c>
      <c r="O278" s="14" t="s">
        <v>170</v>
      </c>
      <c r="P278" s="14" t="s">
        <v>114</v>
      </c>
      <c r="Q278" s="14">
        <v>0</v>
      </c>
      <c r="R278" s="14">
        <v>0</v>
      </c>
      <c r="S278" s="14" t="s">
        <v>127</v>
      </c>
      <c r="T278" s="4" t="s">
        <v>128</v>
      </c>
      <c r="U278" s="4" t="s">
        <v>128</v>
      </c>
      <c r="V278" s="4" t="s">
        <v>127</v>
      </c>
      <c r="W278" s="14" t="s">
        <v>128</v>
      </c>
      <c r="X278" s="14" t="s">
        <v>128</v>
      </c>
      <c r="Y278" s="14" t="s">
        <v>171</v>
      </c>
      <c r="Z278" s="6">
        <v>45201</v>
      </c>
      <c r="AA278" s="6">
        <v>45201</v>
      </c>
      <c r="AB278" s="14">
        <v>20</v>
      </c>
      <c r="AC278" s="8">
        <v>1448</v>
      </c>
      <c r="AD278" s="33">
        <v>0</v>
      </c>
      <c r="AE278" s="15">
        <v>45291</v>
      </c>
      <c r="AF278" s="34" t="s">
        <v>609</v>
      </c>
      <c r="AG278">
        <f t="shared" si="8"/>
        <v>20</v>
      </c>
      <c r="AH278" s="34" t="s">
        <v>604</v>
      </c>
      <c r="AI278" s="14" t="s">
        <v>133</v>
      </c>
      <c r="AJ278" s="15">
        <v>45291</v>
      </c>
      <c r="AK278" s="15">
        <v>45291</v>
      </c>
      <c r="AL278" s="14" t="s">
        <v>131</v>
      </c>
    </row>
    <row r="279" spans="1:38" x14ac:dyDescent="0.25">
      <c r="A279" s="14">
        <v>2023</v>
      </c>
      <c r="B279" s="15">
        <v>45200</v>
      </c>
      <c r="C279" s="15">
        <v>45291</v>
      </c>
      <c r="D279" s="14" t="s">
        <v>100</v>
      </c>
      <c r="E279" s="14" t="s">
        <v>107</v>
      </c>
      <c r="F279" s="29">
        <v>471</v>
      </c>
      <c r="G279" s="19" t="s">
        <v>434</v>
      </c>
      <c r="H279" s="19" t="s">
        <v>434</v>
      </c>
      <c r="I279" s="19" t="s">
        <v>156</v>
      </c>
      <c r="J279" s="18" t="s">
        <v>372</v>
      </c>
      <c r="K279" s="18" t="s">
        <v>373</v>
      </c>
      <c r="L279" s="18" t="s">
        <v>435</v>
      </c>
      <c r="M279" s="19" t="s">
        <v>110</v>
      </c>
      <c r="N279" s="14" t="s">
        <v>113</v>
      </c>
      <c r="O279" s="14" t="s">
        <v>610</v>
      </c>
      <c r="P279" s="14" t="s">
        <v>114</v>
      </c>
      <c r="Q279" s="14">
        <v>0</v>
      </c>
      <c r="R279" s="14">
        <v>0</v>
      </c>
      <c r="S279" s="14" t="s">
        <v>127</v>
      </c>
      <c r="T279" s="4" t="s">
        <v>128</v>
      </c>
      <c r="U279" s="4" t="s">
        <v>128</v>
      </c>
      <c r="V279" s="4" t="s">
        <v>127</v>
      </c>
      <c r="W279" s="14" t="s">
        <v>128</v>
      </c>
      <c r="X279" s="14" t="s">
        <v>128</v>
      </c>
      <c r="Y279" s="14" t="s">
        <v>610</v>
      </c>
      <c r="Z279" s="6">
        <v>45215</v>
      </c>
      <c r="AA279" s="6">
        <v>45215</v>
      </c>
      <c r="AB279" s="14">
        <v>21</v>
      </c>
      <c r="AC279" s="8">
        <v>300</v>
      </c>
      <c r="AD279" s="33">
        <v>0</v>
      </c>
      <c r="AE279" s="15">
        <v>45291</v>
      </c>
      <c r="AF279" s="34" t="s">
        <v>611</v>
      </c>
      <c r="AG279">
        <f t="shared" si="8"/>
        <v>21</v>
      </c>
      <c r="AH279" s="34" t="s">
        <v>604</v>
      </c>
      <c r="AI279" s="14" t="s">
        <v>133</v>
      </c>
      <c r="AJ279" s="15">
        <v>45291</v>
      </c>
      <c r="AK279" s="15">
        <v>45291</v>
      </c>
      <c r="AL279" s="14" t="s">
        <v>131</v>
      </c>
    </row>
    <row r="280" spans="1:38" x14ac:dyDescent="0.25">
      <c r="A280" s="14">
        <v>2023</v>
      </c>
      <c r="B280" s="15">
        <v>45200</v>
      </c>
      <c r="C280" s="15">
        <v>45291</v>
      </c>
      <c r="D280" s="14" t="s">
        <v>100</v>
      </c>
      <c r="E280" s="14" t="s">
        <v>107</v>
      </c>
      <c r="F280" s="29">
        <v>254</v>
      </c>
      <c r="G280" s="29" t="s">
        <v>612</v>
      </c>
      <c r="H280" s="29" t="s">
        <v>612</v>
      </c>
      <c r="I280" s="29" t="s">
        <v>578</v>
      </c>
      <c r="J280" s="29" t="s">
        <v>613</v>
      </c>
      <c r="K280" s="29" t="s">
        <v>614</v>
      </c>
      <c r="L280" s="29" t="s">
        <v>615</v>
      </c>
      <c r="M280" s="29" t="s">
        <v>616</v>
      </c>
      <c r="N280" s="14" t="s">
        <v>112</v>
      </c>
      <c r="O280" s="14" t="s">
        <v>617</v>
      </c>
      <c r="P280" s="14" t="s">
        <v>114</v>
      </c>
      <c r="Q280" s="14">
        <v>0</v>
      </c>
      <c r="R280" s="14">
        <v>0</v>
      </c>
      <c r="S280" s="14" t="s">
        <v>127</v>
      </c>
      <c r="T280" s="4" t="s">
        <v>128</v>
      </c>
      <c r="U280" s="4" t="s">
        <v>128</v>
      </c>
      <c r="V280" s="4" t="s">
        <v>127</v>
      </c>
      <c r="W280" s="14" t="s">
        <v>128</v>
      </c>
      <c r="X280" s="14" t="s">
        <v>128</v>
      </c>
      <c r="Y280" s="14" t="s">
        <v>618</v>
      </c>
      <c r="Z280" s="6">
        <v>45184</v>
      </c>
      <c r="AA280" s="6">
        <v>45184</v>
      </c>
      <c r="AB280" s="14">
        <v>22</v>
      </c>
      <c r="AC280" s="8">
        <v>260</v>
      </c>
      <c r="AD280" s="33">
        <v>0</v>
      </c>
      <c r="AE280" s="15">
        <v>45291</v>
      </c>
      <c r="AF280" s="34" t="s">
        <v>619</v>
      </c>
      <c r="AG280">
        <f t="shared" si="8"/>
        <v>22</v>
      </c>
      <c r="AH280" s="34" t="s">
        <v>604</v>
      </c>
      <c r="AI280" s="14" t="s">
        <v>133</v>
      </c>
      <c r="AJ280" s="15">
        <v>45291</v>
      </c>
      <c r="AK280" s="15">
        <v>45291</v>
      </c>
      <c r="AL280" s="14" t="s">
        <v>131</v>
      </c>
    </row>
    <row r="281" spans="1:38" x14ac:dyDescent="0.25">
      <c r="A281" s="14">
        <v>2023</v>
      </c>
      <c r="B281" s="15">
        <v>45200</v>
      </c>
      <c r="C281" s="15">
        <v>45291</v>
      </c>
      <c r="D281" s="14" t="s">
        <v>100</v>
      </c>
      <c r="E281" s="14" t="s">
        <v>107</v>
      </c>
      <c r="F281" s="29">
        <v>249</v>
      </c>
      <c r="G281" s="29" t="s">
        <v>620</v>
      </c>
      <c r="H281" s="29" t="s">
        <v>620</v>
      </c>
      <c r="I281" s="32" t="s">
        <v>156</v>
      </c>
      <c r="J281" s="29" t="s">
        <v>621</v>
      </c>
      <c r="K281" s="29" t="s">
        <v>377</v>
      </c>
      <c r="L281" s="29" t="s">
        <v>622</v>
      </c>
      <c r="M281" s="29" t="s">
        <v>623</v>
      </c>
      <c r="N281" s="14" t="s">
        <v>112</v>
      </c>
      <c r="O281" s="14" t="s">
        <v>617</v>
      </c>
      <c r="P281" s="14" t="s">
        <v>114</v>
      </c>
      <c r="Q281" s="14">
        <v>0</v>
      </c>
      <c r="R281" s="14">
        <v>0</v>
      </c>
      <c r="S281" s="14" t="s">
        <v>127</v>
      </c>
      <c r="T281" s="4" t="s">
        <v>128</v>
      </c>
      <c r="U281" s="4" t="s">
        <v>128</v>
      </c>
      <c r="V281" s="4" t="s">
        <v>127</v>
      </c>
      <c r="W281" s="14" t="s">
        <v>128</v>
      </c>
      <c r="X281" s="14" t="s">
        <v>128</v>
      </c>
      <c r="Y281" s="14" t="s">
        <v>618</v>
      </c>
      <c r="Z281" s="6">
        <v>45180</v>
      </c>
      <c r="AA281" s="6">
        <v>45180</v>
      </c>
      <c r="AB281" s="14">
        <v>23</v>
      </c>
      <c r="AC281" s="8">
        <v>240</v>
      </c>
      <c r="AD281" s="33">
        <v>0</v>
      </c>
      <c r="AE281" s="15">
        <v>45291</v>
      </c>
      <c r="AF281" s="34" t="s">
        <v>624</v>
      </c>
      <c r="AG281">
        <f t="shared" si="8"/>
        <v>23</v>
      </c>
      <c r="AH281" s="34" t="s">
        <v>604</v>
      </c>
      <c r="AI281" s="14" t="s">
        <v>133</v>
      </c>
      <c r="AJ281" s="15">
        <v>45291</v>
      </c>
      <c r="AK281" s="15">
        <v>45291</v>
      </c>
      <c r="AL281" s="14" t="s">
        <v>131</v>
      </c>
    </row>
    <row r="282" spans="1:38" x14ac:dyDescent="0.25">
      <c r="A282" s="14">
        <v>2023</v>
      </c>
      <c r="B282" s="15">
        <v>45200</v>
      </c>
      <c r="C282" s="15">
        <v>45291</v>
      </c>
      <c r="D282" s="14" t="s">
        <v>100</v>
      </c>
      <c r="E282" s="14" t="s">
        <v>107</v>
      </c>
      <c r="F282" s="29">
        <v>249</v>
      </c>
      <c r="G282" s="29" t="s">
        <v>620</v>
      </c>
      <c r="H282" s="29" t="s">
        <v>620</v>
      </c>
      <c r="I282" s="32" t="s">
        <v>156</v>
      </c>
      <c r="J282" s="29" t="s">
        <v>625</v>
      </c>
      <c r="K282" s="29" t="s">
        <v>626</v>
      </c>
      <c r="L282" s="29" t="s">
        <v>627</v>
      </c>
      <c r="M282" s="29" t="s">
        <v>623</v>
      </c>
      <c r="N282" s="14" t="s">
        <v>112</v>
      </c>
      <c r="O282" s="14" t="s">
        <v>617</v>
      </c>
      <c r="P282" s="14" t="s">
        <v>114</v>
      </c>
      <c r="Q282" s="14">
        <v>0</v>
      </c>
      <c r="R282" s="14">
        <v>0</v>
      </c>
      <c r="S282" s="14" t="s">
        <v>127</v>
      </c>
      <c r="T282" s="4" t="s">
        <v>128</v>
      </c>
      <c r="U282" s="4" t="s">
        <v>128</v>
      </c>
      <c r="V282" s="4" t="s">
        <v>127</v>
      </c>
      <c r="W282" s="14" t="s">
        <v>128</v>
      </c>
      <c r="X282" s="14" t="s">
        <v>128</v>
      </c>
      <c r="Y282" s="14" t="s">
        <v>618</v>
      </c>
      <c r="Z282" s="6">
        <v>45181</v>
      </c>
      <c r="AA282" s="6">
        <v>45181</v>
      </c>
      <c r="AB282" s="14">
        <v>24</v>
      </c>
      <c r="AC282" s="8">
        <v>200</v>
      </c>
      <c r="AD282" s="33">
        <v>0</v>
      </c>
      <c r="AE282" s="15">
        <v>45291</v>
      </c>
      <c r="AF282" s="34" t="s">
        <v>628</v>
      </c>
      <c r="AG282">
        <f t="shared" si="8"/>
        <v>24</v>
      </c>
      <c r="AH282" s="34" t="s">
        <v>604</v>
      </c>
      <c r="AI282" s="14" t="s">
        <v>133</v>
      </c>
      <c r="AJ282" s="15">
        <v>45291</v>
      </c>
      <c r="AK282" s="15">
        <v>45291</v>
      </c>
      <c r="AL282" s="14" t="s">
        <v>131</v>
      </c>
    </row>
    <row r="283" spans="1:38" x14ac:dyDescent="0.25">
      <c r="A283" s="14">
        <v>2023</v>
      </c>
      <c r="B283" s="15">
        <v>45200</v>
      </c>
      <c r="C283" s="15">
        <v>45291</v>
      </c>
      <c r="D283" s="14" t="s">
        <v>100</v>
      </c>
      <c r="E283" s="14" t="s">
        <v>107</v>
      </c>
      <c r="F283" s="29">
        <v>471</v>
      </c>
      <c r="G283" s="19" t="s">
        <v>434</v>
      </c>
      <c r="H283" s="19" t="s">
        <v>434</v>
      </c>
      <c r="I283" s="19" t="s">
        <v>156</v>
      </c>
      <c r="J283" s="18" t="s">
        <v>372</v>
      </c>
      <c r="K283" s="18" t="s">
        <v>373</v>
      </c>
      <c r="L283" s="18" t="s">
        <v>435</v>
      </c>
      <c r="M283" s="19" t="s">
        <v>110</v>
      </c>
      <c r="N283" s="14" t="s">
        <v>113</v>
      </c>
      <c r="O283" s="14" t="s">
        <v>610</v>
      </c>
      <c r="P283" s="14" t="s">
        <v>114</v>
      </c>
      <c r="Q283" s="14">
        <v>0</v>
      </c>
      <c r="R283" s="14">
        <v>0</v>
      </c>
      <c r="S283" s="14" t="s">
        <v>127</v>
      </c>
      <c r="T283" s="4" t="s">
        <v>128</v>
      </c>
      <c r="U283" s="4" t="s">
        <v>128</v>
      </c>
      <c r="V283" s="4" t="s">
        <v>127</v>
      </c>
      <c r="W283" s="14" t="s">
        <v>128</v>
      </c>
      <c r="X283" s="14" t="s">
        <v>128</v>
      </c>
      <c r="Y283" s="14" t="s">
        <v>629</v>
      </c>
      <c r="Z283" s="6">
        <v>45191</v>
      </c>
      <c r="AA283" s="6">
        <v>45191</v>
      </c>
      <c r="AB283" s="14">
        <v>25</v>
      </c>
      <c r="AC283" s="8">
        <v>1620</v>
      </c>
      <c r="AD283" s="33">
        <v>0</v>
      </c>
      <c r="AE283" s="15">
        <v>45291</v>
      </c>
      <c r="AF283" s="34" t="s">
        <v>630</v>
      </c>
      <c r="AG283">
        <f t="shared" si="8"/>
        <v>25</v>
      </c>
      <c r="AH283" s="34" t="s">
        <v>604</v>
      </c>
      <c r="AI283" s="14" t="s">
        <v>133</v>
      </c>
      <c r="AJ283" s="15">
        <v>45291</v>
      </c>
      <c r="AK283" s="15">
        <v>45291</v>
      </c>
      <c r="AL283" s="14" t="s">
        <v>131</v>
      </c>
    </row>
    <row r="284" spans="1:38" x14ac:dyDescent="0.25">
      <c r="A284" s="14">
        <v>2023</v>
      </c>
      <c r="B284" s="15">
        <v>45200</v>
      </c>
      <c r="C284" s="15">
        <v>45291</v>
      </c>
      <c r="D284" s="14" t="s">
        <v>100</v>
      </c>
      <c r="E284" s="14" t="s">
        <v>107</v>
      </c>
      <c r="F284" s="29">
        <v>471</v>
      </c>
      <c r="G284" s="19" t="s">
        <v>434</v>
      </c>
      <c r="H284" s="19" t="s">
        <v>434</v>
      </c>
      <c r="I284" s="19" t="s">
        <v>156</v>
      </c>
      <c r="J284" s="18" t="s">
        <v>372</v>
      </c>
      <c r="K284" s="18" t="s">
        <v>373</v>
      </c>
      <c r="L284" s="18" t="s">
        <v>435</v>
      </c>
      <c r="M284" s="19" t="s">
        <v>110</v>
      </c>
      <c r="N284" s="14" t="s">
        <v>113</v>
      </c>
      <c r="O284" s="14" t="s">
        <v>610</v>
      </c>
      <c r="P284" s="14" t="s">
        <v>114</v>
      </c>
      <c r="Q284" s="14">
        <v>0</v>
      </c>
      <c r="R284" s="14">
        <v>0</v>
      </c>
      <c r="S284" s="14" t="s">
        <v>127</v>
      </c>
      <c r="T284" s="4" t="s">
        <v>128</v>
      </c>
      <c r="U284" s="4" t="s">
        <v>128</v>
      </c>
      <c r="V284" s="4" t="s">
        <v>127</v>
      </c>
      <c r="W284" s="4" t="s">
        <v>128</v>
      </c>
      <c r="X284" s="14" t="s">
        <v>128</v>
      </c>
      <c r="Y284" s="14" t="s">
        <v>629</v>
      </c>
      <c r="Z284" s="6">
        <v>45196</v>
      </c>
      <c r="AA284" s="6">
        <v>45196</v>
      </c>
      <c r="AB284" s="14">
        <v>26</v>
      </c>
      <c r="AC284" s="8">
        <v>2591</v>
      </c>
      <c r="AD284" s="33">
        <v>0</v>
      </c>
      <c r="AE284" s="15">
        <v>45291</v>
      </c>
      <c r="AF284" s="34" t="s">
        <v>631</v>
      </c>
      <c r="AG284">
        <f t="shared" si="8"/>
        <v>26</v>
      </c>
      <c r="AH284" s="34" t="s">
        <v>604</v>
      </c>
      <c r="AI284" s="14" t="s">
        <v>133</v>
      </c>
      <c r="AJ284" s="15">
        <v>45291</v>
      </c>
      <c r="AK284" s="15">
        <v>45291</v>
      </c>
      <c r="AL284" s="14" t="s">
        <v>131</v>
      </c>
    </row>
    <row r="285" spans="1:38" x14ac:dyDescent="0.25">
      <c r="A285" s="14">
        <v>2023</v>
      </c>
      <c r="B285" s="15">
        <v>45200</v>
      </c>
      <c r="C285" s="15">
        <v>45291</v>
      </c>
      <c r="D285" s="14" t="s">
        <v>100</v>
      </c>
      <c r="E285" s="14" t="s">
        <v>107</v>
      </c>
      <c r="F285" s="29">
        <v>254</v>
      </c>
      <c r="G285" s="29" t="s">
        <v>612</v>
      </c>
      <c r="H285" s="29" t="s">
        <v>612</v>
      </c>
      <c r="I285" s="29" t="s">
        <v>578</v>
      </c>
      <c r="J285" s="29" t="s">
        <v>613</v>
      </c>
      <c r="K285" s="29" t="s">
        <v>614</v>
      </c>
      <c r="L285" s="29" t="s">
        <v>615</v>
      </c>
      <c r="M285" s="29" t="s">
        <v>616</v>
      </c>
      <c r="N285" s="14" t="s">
        <v>112</v>
      </c>
      <c r="O285" s="14" t="s">
        <v>632</v>
      </c>
      <c r="P285" s="14" t="s">
        <v>114</v>
      </c>
      <c r="Q285" s="14">
        <v>0</v>
      </c>
      <c r="R285" s="14">
        <v>0</v>
      </c>
      <c r="S285" s="14" t="s">
        <v>127</v>
      </c>
      <c r="T285" s="4" t="s">
        <v>128</v>
      </c>
      <c r="U285" s="4" t="s">
        <v>128</v>
      </c>
      <c r="V285" s="4" t="s">
        <v>127</v>
      </c>
      <c r="W285" s="4" t="s">
        <v>128</v>
      </c>
      <c r="X285" s="14" t="s">
        <v>128</v>
      </c>
      <c r="Y285" s="14" t="s">
        <v>632</v>
      </c>
      <c r="Z285" s="6">
        <v>45168</v>
      </c>
      <c r="AA285" s="6">
        <v>45168</v>
      </c>
      <c r="AB285" s="14">
        <v>27</v>
      </c>
      <c r="AC285" s="8">
        <v>500</v>
      </c>
      <c r="AD285" s="33">
        <v>0</v>
      </c>
      <c r="AE285" s="15">
        <v>45291</v>
      </c>
      <c r="AF285" s="34" t="s">
        <v>633</v>
      </c>
      <c r="AG285">
        <f t="shared" si="8"/>
        <v>27</v>
      </c>
      <c r="AH285" s="34" t="s">
        <v>604</v>
      </c>
      <c r="AI285" s="14" t="s">
        <v>133</v>
      </c>
      <c r="AJ285" s="15">
        <v>45291</v>
      </c>
      <c r="AK285" s="15">
        <v>45291</v>
      </c>
      <c r="AL285" s="14" t="s">
        <v>131</v>
      </c>
    </row>
    <row r="286" spans="1:38" x14ac:dyDescent="0.25">
      <c r="A286" s="14">
        <v>2023</v>
      </c>
      <c r="B286" s="15">
        <v>45200</v>
      </c>
      <c r="C286" s="15">
        <v>45291</v>
      </c>
      <c r="D286" s="14" t="s">
        <v>100</v>
      </c>
      <c r="E286" s="14" t="s">
        <v>107</v>
      </c>
      <c r="F286" s="29">
        <v>471</v>
      </c>
      <c r="G286" s="19" t="s">
        <v>434</v>
      </c>
      <c r="H286" s="19" t="s">
        <v>434</v>
      </c>
      <c r="I286" s="19" t="s">
        <v>156</v>
      </c>
      <c r="J286" s="18" t="s">
        <v>372</v>
      </c>
      <c r="K286" s="18" t="s">
        <v>373</v>
      </c>
      <c r="L286" s="18" t="s">
        <v>435</v>
      </c>
      <c r="M286" s="19" t="s">
        <v>110</v>
      </c>
      <c r="N286" s="14" t="s">
        <v>113</v>
      </c>
      <c r="O286" s="14" t="s">
        <v>610</v>
      </c>
      <c r="P286" s="14" t="s">
        <v>114</v>
      </c>
      <c r="Q286" s="14">
        <v>0</v>
      </c>
      <c r="R286" s="14">
        <v>0</v>
      </c>
      <c r="S286" s="14" t="s">
        <v>127</v>
      </c>
      <c r="T286" s="4" t="s">
        <v>128</v>
      </c>
      <c r="U286" s="4" t="s">
        <v>128</v>
      </c>
      <c r="V286" s="4" t="s">
        <v>127</v>
      </c>
      <c r="W286" s="4" t="s">
        <v>128</v>
      </c>
      <c r="X286" s="14" t="s">
        <v>128</v>
      </c>
      <c r="Y286" s="14" t="s">
        <v>629</v>
      </c>
      <c r="Z286" s="6">
        <v>45195</v>
      </c>
      <c r="AA286" s="6">
        <v>45195</v>
      </c>
      <c r="AB286" s="14">
        <v>28</v>
      </c>
      <c r="AC286" s="21">
        <v>1225</v>
      </c>
      <c r="AD286" s="33">
        <v>0</v>
      </c>
      <c r="AE286" s="15">
        <v>45291</v>
      </c>
      <c r="AF286" s="34" t="s">
        <v>634</v>
      </c>
      <c r="AG286">
        <f t="shared" si="8"/>
        <v>28</v>
      </c>
      <c r="AH286" s="34" t="s">
        <v>604</v>
      </c>
      <c r="AI286" s="14" t="s">
        <v>133</v>
      </c>
      <c r="AJ286" s="15">
        <v>45291</v>
      </c>
      <c r="AK286" s="15">
        <v>45291</v>
      </c>
      <c r="AL286" s="14" t="s">
        <v>131</v>
      </c>
    </row>
    <row r="287" spans="1:38" x14ac:dyDescent="0.25">
      <c r="A287" s="14">
        <v>2023</v>
      </c>
      <c r="B287" s="15">
        <v>45200</v>
      </c>
      <c r="C287" s="15">
        <v>45291</v>
      </c>
      <c r="D287" s="14" t="s">
        <v>100</v>
      </c>
      <c r="E287" s="14" t="s">
        <v>107</v>
      </c>
      <c r="F287" s="29">
        <v>211</v>
      </c>
      <c r="G287" s="29" t="s">
        <v>635</v>
      </c>
      <c r="H287" s="29" t="s">
        <v>635</v>
      </c>
      <c r="I287" s="29" t="s">
        <v>635</v>
      </c>
      <c r="J287" s="29" t="s">
        <v>636</v>
      </c>
      <c r="K287" s="29" t="s">
        <v>637</v>
      </c>
      <c r="L287" s="29" t="s">
        <v>638</v>
      </c>
      <c r="M287" s="29" t="s">
        <v>623</v>
      </c>
      <c r="N287" s="14" t="s">
        <v>112</v>
      </c>
      <c r="O287" s="14" t="s">
        <v>617</v>
      </c>
      <c r="P287" s="14" t="s">
        <v>114</v>
      </c>
      <c r="Q287" s="14">
        <v>0</v>
      </c>
      <c r="R287" s="14">
        <v>0</v>
      </c>
      <c r="S287" s="14" t="s">
        <v>127</v>
      </c>
      <c r="T287" s="4" t="s">
        <v>128</v>
      </c>
      <c r="U287" s="4" t="s">
        <v>128</v>
      </c>
      <c r="V287" s="4" t="s">
        <v>127</v>
      </c>
      <c r="W287" s="4" t="s">
        <v>639</v>
      </c>
      <c r="X287" s="14" t="s">
        <v>640</v>
      </c>
      <c r="Y287" s="14" t="s">
        <v>641</v>
      </c>
      <c r="Z287" s="6">
        <v>45217</v>
      </c>
      <c r="AA287" s="6">
        <v>45219</v>
      </c>
      <c r="AB287" s="14">
        <v>29</v>
      </c>
      <c r="AC287" s="21">
        <v>1852</v>
      </c>
      <c r="AD287" s="33">
        <v>0</v>
      </c>
      <c r="AE287" s="15">
        <v>45291</v>
      </c>
      <c r="AF287" s="34" t="s">
        <v>642</v>
      </c>
      <c r="AG287">
        <f t="shared" si="8"/>
        <v>29</v>
      </c>
      <c r="AH287" s="34" t="s">
        <v>604</v>
      </c>
      <c r="AI287" s="14" t="s">
        <v>133</v>
      </c>
      <c r="AJ287" s="15">
        <v>45291</v>
      </c>
      <c r="AK287" s="15">
        <v>45291</v>
      </c>
      <c r="AL287" s="14" t="s">
        <v>131</v>
      </c>
    </row>
    <row r="288" spans="1:38" ht="15.75" thickBot="1" x14ac:dyDescent="0.3">
      <c r="A288" s="14">
        <v>2023</v>
      </c>
      <c r="B288" s="15">
        <v>45200</v>
      </c>
      <c r="C288" s="15">
        <v>45291</v>
      </c>
      <c r="D288" s="14" t="s">
        <v>100</v>
      </c>
      <c r="E288" s="14" t="s">
        <v>107</v>
      </c>
      <c r="F288" s="19">
        <v>344</v>
      </c>
      <c r="G288" s="19" t="s">
        <v>598</v>
      </c>
      <c r="H288" s="19" t="s">
        <v>598</v>
      </c>
      <c r="I288" s="19" t="s">
        <v>599</v>
      </c>
      <c r="J288" s="19" t="s">
        <v>512</v>
      </c>
      <c r="K288" s="19" t="s">
        <v>513</v>
      </c>
      <c r="L288" s="19" t="s">
        <v>514</v>
      </c>
      <c r="M288" s="19" t="s">
        <v>110</v>
      </c>
      <c r="N288" s="14" t="s">
        <v>112</v>
      </c>
      <c r="O288" s="14" t="s">
        <v>150</v>
      </c>
      <c r="P288" s="14" t="s">
        <v>114</v>
      </c>
      <c r="Q288" s="14">
        <v>0</v>
      </c>
      <c r="R288" s="14">
        <v>0</v>
      </c>
      <c r="S288" s="14" t="s">
        <v>127</v>
      </c>
      <c r="T288" s="4" t="s">
        <v>128</v>
      </c>
      <c r="U288" s="4" t="s">
        <v>128</v>
      </c>
      <c r="V288" s="4" t="s">
        <v>127</v>
      </c>
      <c r="W288" s="4" t="s">
        <v>128</v>
      </c>
      <c r="X288" s="14" t="s">
        <v>128</v>
      </c>
      <c r="Y288" s="14" t="s">
        <v>518</v>
      </c>
      <c r="Z288" s="6">
        <v>45195</v>
      </c>
      <c r="AA288" s="6">
        <v>45195</v>
      </c>
      <c r="AB288" s="14">
        <v>30</v>
      </c>
      <c r="AC288" s="21">
        <v>150</v>
      </c>
      <c r="AD288" s="33">
        <v>0</v>
      </c>
      <c r="AE288" s="15">
        <v>45291</v>
      </c>
      <c r="AF288" s="34" t="s">
        <v>643</v>
      </c>
      <c r="AG288">
        <f t="shared" si="8"/>
        <v>30</v>
      </c>
      <c r="AH288" s="34" t="s">
        <v>604</v>
      </c>
      <c r="AI288" s="14" t="s">
        <v>133</v>
      </c>
      <c r="AJ288" s="15">
        <v>45291</v>
      </c>
      <c r="AK288" s="15">
        <v>45291</v>
      </c>
      <c r="AL288" s="14" t="s">
        <v>131</v>
      </c>
    </row>
    <row r="289" spans="1:38" ht="15.75" thickBot="1" x14ac:dyDescent="0.3">
      <c r="A289" s="14">
        <v>2023</v>
      </c>
      <c r="B289" s="15">
        <v>45200</v>
      </c>
      <c r="C289" s="15">
        <v>45291</v>
      </c>
      <c r="D289" s="14" t="s">
        <v>100</v>
      </c>
      <c r="E289" s="14" t="s">
        <v>107</v>
      </c>
      <c r="F289" s="19">
        <v>344</v>
      </c>
      <c r="G289" s="19" t="s">
        <v>598</v>
      </c>
      <c r="H289" s="19" t="s">
        <v>598</v>
      </c>
      <c r="I289" s="19" t="s">
        <v>599</v>
      </c>
      <c r="J289" s="19" t="s">
        <v>512</v>
      </c>
      <c r="K289" s="19" t="s">
        <v>513</v>
      </c>
      <c r="L289" s="19" t="s">
        <v>514</v>
      </c>
      <c r="M289" s="19" t="s">
        <v>110</v>
      </c>
      <c r="N289" s="14" t="s">
        <v>112</v>
      </c>
      <c r="O289" s="14" t="s">
        <v>150</v>
      </c>
      <c r="P289" s="14" t="s">
        <v>114</v>
      </c>
      <c r="Q289" s="14">
        <v>0</v>
      </c>
      <c r="R289" s="14">
        <v>0</v>
      </c>
      <c r="S289" s="14" t="s">
        <v>127</v>
      </c>
      <c r="T289" s="4" t="s">
        <v>128</v>
      </c>
      <c r="U289" s="4" t="s">
        <v>128</v>
      </c>
      <c r="V289" s="4" t="s">
        <v>127</v>
      </c>
      <c r="W289" s="4" t="s">
        <v>182</v>
      </c>
      <c r="X289" s="14" t="s">
        <v>128</v>
      </c>
      <c r="Y289" s="14" t="s">
        <v>518</v>
      </c>
      <c r="Z289" s="6">
        <v>45215</v>
      </c>
      <c r="AA289" s="6">
        <v>45215</v>
      </c>
      <c r="AB289" s="14">
        <v>31</v>
      </c>
      <c r="AC289" s="21">
        <v>199</v>
      </c>
      <c r="AD289" s="33">
        <v>0</v>
      </c>
      <c r="AE289" s="15">
        <v>45291</v>
      </c>
      <c r="AF289" s="24" t="s">
        <v>644</v>
      </c>
      <c r="AG289">
        <f t="shared" si="8"/>
        <v>31</v>
      </c>
      <c r="AH289" s="34" t="s">
        <v>604</v>
      </c>
      <c r="AI289" s="14" t="s">
        <v>133</v>
      </c>
      <c r="AJ289" s="15">
        <v>45291</v>
      </c>
      <c r="AK289" s="15">
        <v>45291</v>
      </c>
      <c r="AL289" s="14" t="s">
        <v>131</v>
      </c>
    </row>
    <row r="290" spans="1:38" x14ac:dyDescent="0.25">
      <c r="A290" s="14">
        <v>2023</v>
      </c>
      <c r="B290" s="15">
        <v>45200</v>
      </c>
      <c r="C290" s="15">
        <v>45291</v>
      </c>
      <c r="D290" s="14" t="s">
        <v>100</v>
      </c>
      <c r="E290" s="14" t="s">
        <v>107</v>
      </c>
      <c r="F290" s="18">
        <v>322</v>
      </c>
      <c r="G290" s="19" t="s">
        <v>341</v>
      </c>
      <c r="H290" s="19" t="s">
        <v>341</v>
      </c>
      <c r="I290" s="19" t="s">
        <v>578</v>
      </c>
      <c r="J290" s="18" t="s">
        <v>467</v>
      </c>
      <c r="K290" s="18" t="s">
        <v>468</v>
      </c>
      <c r="L290" s="18" t="s">
        <v>469</v>
      </c>
      <c r="M290" s="19" t="s">
        <v>110</v>
      </c>
      <c r="N290" s="14" t="s">
        <v>112</v>
      </c>
      <c r="O290" s="19" t="s">
        <v>126</v>
      </c>
      <c r="P290" s="14" t="s">
        <v>114</v>
      </c>
      <c r="Q290" s="14">
        <v>0</v>
      </c>
      <c r="R290" s="14">
        <v>0</v>
      </c>
      <c r="S290" s="14" t="s">
        <v>127</v>
      </c>
      <c r="T290" s="4" t="s">
        <v>128</v>
      </c>
      <c r="U290" s="4" t="s">
        <v>128</v>
      </c>
      <c r="V290" s="4" t="s">
        <v>127</v>
      </c>
      <c r="W290" s="4" t="s">
        <v>129</v>
      </c>
      <c r="X290" s="4" t="s">
        <v>129</v>
      </c>
      <c r="Y290" s="14" t="s">
        <v>518</v>
      </c>
      <c r="Z290" s="6">
        <v>45200</v>
      </c>
      <c r="AA290" s="6">
        <v>45200</v>
      </c>
      <c r="AB290" s="14">
        <v>32</v>
      </c>
      <c r="AC290" s="21">
        <v>659</v>
      </c>
      <c r="AD290" s="33">
        <v>0</v>
      </c>
      <c r="AE290" s="15">
        <v>45291</v>
      </c>
      <c r="AF290" s="34" t="s">
        <v>645</v>
      </c>
      <c r="AG290">
        <f t="shared" si="8"/>
        <v>32</v>
      </c>
      <c r="AH290" s="34" t="s">
        <v>604</v>
      </c>
      <c r="AI290" s="14" t="s">
        <v>133</v>
      </c>
      <c r="AJ290" s="15">
        <v>45291</v>
      </c>
      <c r="AK290" s="15">
        <v>45291</v>
      </c>
      <c r="AL290" s="14" t="s">
        <v>131</v>
      </c>
    </row>
    <row r="291" spans="1:38" x14ac:dyDescent="0.25">
      <c r="A291" s="14">
        <v>2023</v>
      </c>
      <c r="B291" s="15">
        <v>45200</v>
      </c>
      <c r="C291" s="15">
        <v>45291</v>
      </c>
      <c r="D291" s="14" t="s">
        <v>100</v>
      </c>
      <c r="E291" s="14" t="s">
        <v>107</v>
      </c>
      <c r="F291" s="18">
        <v>322</v>
      </c>
      <c r="G291" s="19" t="s">
        <v>341</v>
      </c>
      <c r="H291" s="19" t="s">
        <v>341</v>
      </c>
      <c r="I291" s="19" t="s">
        <v>578</v>
      </c>
      <c r="J291" s="18" t="s">
        <v>467</v>
      </c>
      <c r="K291" s="18" t="s">
        <v>468</v>
      </c>
      <c r="L291" s="18" t="s">
        <v>469</v>
      </c>
      <c r="M291" s="19" t="s">
        <v>110</v>
      </c>
      <c r="N291" s="14" t="s">
        <v>112</v>
      </c>
      <c r="O291" s="19" t="s">
        <v>126</v>
      </c>
      <c r="P291" s="14" t="s">
        <v>114</v>
      </c>
      <c r="Q291" s="14">
        <v>0</v>
      </c>
      <c r="R291" s="14">
        <v>0</v>
      </c>
      <c r="S291" s="14" t="s">
        <v>127</v>
      </c>
      <c r="T291" s="4" t="s">
        <v>128</v>
      </c>
      <c r="U291" s="4" t="s">
        <v>128</v>
      </c>
      <c r="V291" s="4" t="s">
        <v>127</v>
      </c>
      <c r="W291" s="4" t="s">
        <v>129</v>
      </c>
      <c r="X291" s="4" t="s">
        <v>129</v>
      </c>
      <c r="Y291" s="14" t="s">
        <v>518</v>
      </c>
      <c r="Z291" s="6">
        <v>45202</v>
      </c>
      <c r="AA291" s="6">
        <v>45202</v>
      </c>
      <c r="AB291" s="14">
        <v>33</v>
      </c>
      <c r="AC291" s="27">
        <v>170</v>
      </c>
      <c r="AD291" s="33">
        <v>0</v>
      </c>
      <c r="AE291" s="15">
        <v>45291</v>
      </c>
      <c r="AF291" s="34" t="s">
        <v>646</v>
      </c>
      <c r="AG291">
        <f t="shared" si="8"/>
        <v>33</v>
      </c>
      <c r="AH291" s="34" t="s">
        <v>604</v>
      </c>
      <c r="AI291" s="14" t="s">
        <v>133</v>
      </c>
      <c r="AJ291" s="15">
        <v>45291</v>
      </c>
      <c r="AK291" s="15">
        <v>45291</v>
      </c>
      <c r="AL291" s="14" t="s">
        <v>131</v>
      </c>
    </row>
    <row r="292" spans="1:38" x14ac:dyDescent="0.25">
      <c r="A292" s="14">
        <v>2023</v>
      </c>
      <c r="B292" s="15">
        <v>45200</v>
      </c>
      <c r="C292" s="15">
        <v>45291</v>
      </c>
      <c r="D292" s="14" t="s">
        <v>100</v>
      </c>
      <c r="E292" s="14" t="s">
        <v>107</v>
      </c>
      <c r="F292" s="19">
        <v>322</v>
      </c>
      <c r="G292" s="19" t="s">
        <v>341</v>
      </c>
      <c r="H292" s="19" t="s">
        <v>341</v>
      </c>
      <c r="I292" s="19" t="s">
        <v>578</v>
      </c>
      <c r="J292" s="19" t="s">
        <v>342</v>
      </c>
      <c r="K292" s="19" t="s">
        <v>343</v>
      </c>
      <c r="L292" s="19" t="s">
        <v>344</v>
      </c>
      <c r="M292" s="19" t="s">
        <v>110</v>
      </c>
      <c r="N292" s="14" t="s">
        <v>112</v>
      </c>
      <c r="O292" s="14" t="s">
        <v>126</v>
      </c>
      <c r="P292" s="14" t="s">
        <v>114</v>
      </c>
      <c r="Q292" s="14">
        <v>0</v>
      </c>
      <c r="R292" s="14">
        <v>0</v>
      </c>
      <c r="S292" s="14" t="s">
        <v>127</v>
      </c>
      <c r="T292" s="4" t="s">
        <v>128</v>
      </c>
      <c r="U292" s="4" t="s">
        <v>128</v>
      </c>
      <c r="V292" s="4" t="s">
        <v>127</v>
      </c>
      <c r="W292" s="4" t="s">
        <v>182</v>
      </c>
      <c r="X292" s="4" t="s">
        <v>128</v>
      </c>
      <c r="Y292" s="14" t="s">
        <v>518</v>
      </c>
      <c r="Z292" s="15">
        <v>45211</v>
      </c>
      <c r="AA292" s="15">
        <v>45211</v>
      </c>
      <c r="AB292" s="14">
        <v>34</v>
      </c>
      <c r="AC292" s="21">
        <v>100</v>
      </c>
      <c r="AD292" s="33">
        <v>0</v>
      </c>
      <c r="AE292" s="15">
        <v>45291</v>
      </c>
      <c r="AF292" s="34" t="s">
        <v>647</v>
      </c>
      <c r="AG292">
        <f t="shared" si="8"/>
        <v>34</v>
      </c>
      <c r="AH292" s="34" t="s">
        <v>604</v>
      </c>
      <c r="AI292" s="14" t="s">
        <v>133</v>
      </c>
      <c r="AJ292" s="15">
        <v>45291</v>
      </c>
      <c r="AK292" s="15">
        <v>45291</v>
      </c>
      <c r="AL292" s="14" t="s">
        <v>131</v>
      </c>
    </row>
    <row r="293" spans="1:38" x14ac:dyDescent="0.25">
      <c r="A293" s="14">
        <v>2023</v>
      </c>
      <c r="B293" s="15">
        <v>45200</v>
      </c>
      <c r="C293" s="15">
        <v>45291</v>
      </c>
      <c r="D293" s="14" t="s">
        <v>100</v>
      </c>
      <c r="E293" s="14" t="s">
        <v>107</v>
      </c>
      <c r="F293" s="19">
        <v>322</v>
      </c>
      <c r="G293" s="19" t="s">
        <v>341</v>
      </c>
      <c r="H293" s="19" t="s">
        <v>341</v>
      </c>
      <c r="I293" s="19" t="s">
        <v>578</v>
      </c>
      <c r="J293" s="19" t="s">
        <v>342</v>
      </c>
      <c r="K293" s="19" t="s">
        <v>343</v>
      </c>
      <c r="L293" s="19" t="s">
        <v>344</v>
      </c>
      <c r="M293" s="19" t="s">
        <v>110</v>
      </c>
      <c r="N293" s="14" t="s">
        <v>112</v>
      </c>
      <c r="O293" s="14" t="s">
        <v>126</v>
      </c>
      <c r="P293" s="14" t="s">
        <v>114</v>
      </c>
      <c r="Q293" s="14">
        <v>0</v>
      </c>
      <c r="R293" s="14">
        <v>0</v>
      </c>
      <c r="S293" s="14" t="s">
        <v>127</v>
      </c>
      <c r="T293" s="4" t="s">
        <v>128</v>
      </c>
      <c r="U293" s="4" t="s">
        <v>128</v>
      </c>
      <c r="V293" s="4" t="s">
        <v>127</v>
      </c>
      <c r="W293" s="4" t="s">
        <v>182</v>
      </c>
      <c r="X293" s="14" t="s">
        <v>128</v>
      </c>
      <c r="Y293" s="14" t="s">
        <v>518</v>
      </c>
      <c r="Z293" s="6">
        <v>45211</v>
      </c>
      <c r="AA293" s="15">
        <v>45211</v>
      </c>
      <c r="AB293" s="14">
        <v>35</v>
      </c>
      <c r="AC293" s="21">
        <v>200</v>
      </c>
      <c r="AD293" s="33">
        <v>0</v>
      </c>
      <c r="AE293" s="15">
        <v>45291</v>
      </c>
      <c r="AF293" s="34" t="s">
        <v>648</v>
      </c>
      <c r="AG293">
        <f t="shared" si="8"/>
        <v>35</v>
      </c>
      <c r="AH293" s="34" t="s">
        <v>604</v>
      </c>
      <c r="AI293" s="14" t="s">
        <v>133</v>
      </c>
      <c r="AJ293" s="15">
        <v>45291</v>
      </c>
      <c r="AK293" s="15">
        <v>45291</v>
      </c>
      <c r="AL293" s="14" t="s">
        <v>131</v>
      </c>
    </row>
    <row r="294" spans="1:38" x14ac:dyDescent="0.25">
      <c r="A294" s="14">
        <v>2023</v>
      </c>
      <c r="B294" s="15">
        <v>45200</v>
      </c>
      <c r="C294" s="15">
        <v>45291</v>
      </c>
      <c r="D294" s="14" t="s">
        <v>100</v>
      </c>
      <c r="E294" s="14" t="s">
        <v>107</v>
      </c>
      <c r="F294" s="18">
        <v>322</v>
      </c>
      <c r="G294" s="19" t="s">
        <v>341</v>
      </c>
      <c r="H294" s="19" t="s">
        <v>341</v>
      </c>
      <c r="I294" s="19" t="s">
        <v>578</v>
      </c>
      <c r="J294" s="18" t="s">
        <v>461</v>
      </c>
      <c r="K294" s="18" t="s">
        <v>462</v>
      </c>
      <c r="L294" s="18" t="s">
        <v>463</v>
      </c>
      <c r="M294" s="19" t="s">
        <v>110</v>
      </c>
      <c r="N294" s="14" t="s">
        <v>112</v>
      </c>
      <c r="O294" s="14" t="s">
        <v>126</v>
      </c>
      <c r="P294" s="19" t="s">
        <v>114</v>
      </c>
      <c r="Q294" s="19">
        <v>0</v>
      </c>
      <c r="R294" s="19">
        <v>0</v>
      </c>
      <c r="S294" s="19" t="s">
        <v>127</v>
      </c>
      <c r="T294" s="18" t="s">
        <v>128</v>
      </c>
      <c r="U294" s="18" t="s">
        <v>128</v>
      </c>
      <c r="V294" s="18" t="s">
        <v>127</v>
      </c>
      <c r="W294" s="18" t="s">
        <v>128</v>
      </c>
      <c r="X294" s="19" t="s">
        <v>128</v>
      </c>
      <c r="Y294" s="14" t="s">
        <v>518</v>
      </c>
      <c r="Z294" s="20">
        <v>45205</v>
      </c>
      <c r="AA294" s="20">
        <v>45205</v>
      </c>
      <c r="AB294" s="14">
        <v>36</v>
      </c>
      <c r="AC294" s="21">
        <v>150</v>
      </c>
      <c r="AD294" s="33">
        <v>0</v>
      </c>
      <c r="AE294" s="15">
        <v>45291</v>
      </c>
      <c r="AF294" s="34" t="s">
        <v>649</v>
      </c>
      <c r="AG294">
        <f t="shared" si="8"/>
        <v>36</v>
      </c>
      <c r="AH294" s="34" t="s">
        <v>604</v>
      </c>
      <c r="AI294" s="14" t="s">
        <v>133</v>
      </c>
      <c r="AJ294" s="15">
        <v>45291</v>
      </c>
      <c r="AK294" s="15">
        <v>45291</v>
      </c>
      <c r="AL294" s="14" t="s">
        <v>131</v>
      </c>
    </row>
    <row r="295" spans="1:38" x14ac:dyDescent="0.25">
      <c r="A295" s="14">
        <v>2023</v>
      </c>
      <c r="B295" s="15">
        <v>45200</v>
      </c>
      <c r="C295" s="15">
        <v>45291</v>
      </c>
      <c r="D295" s="14" t="s">
        <v>100</v>
      </c>
      <c r="E295" s="14" t="s">
        <v>107</v>
      </c>
      <c r="F295" s="18">
        <v>322</v>
      </c>
      <c r="G295" s="19" t="s">
        <v>341</v>
      </c>
      <c r="H295" s="19" t="s">
        <v>341</v>
      </c>
      <c r="I295" s="19" t="s">
        <v>578</v>
      </c>
      <c r="J295" s="18" t="s">
        <v>461</v>
      </c>
      <c r="K295" s="18" t="s">
        <v>462</v>
      </c>
      <c r="L295" s="18" t="s">
        <v>463</v>
      </c>
      <c r="M295" s="19" t="s">
        <v>110</v>
      </c>
      <c r="N295" s="14" t="s">
        <v>112</v>
      </c>
      <c r="O295" s="14" t="s">
        <v>126</v>
      </c>
      <c r="P295" s="19" t="s">
        <v>114</v>
      </c>
      <c r="Q295" s="19">
        <v>0</v>
      </c>
      <c r="R295" s="19">
        <v>0</v>
      </c>
      <c r="S295" s="19" t="s">
        <v>127</v>
      </c>
      <c r="T295" s="18" t="s">
        <v>128</v>
      </c>
      <c r="U295" s="18" t="s">
        <v>128</v>
      </c>
      <c r="V295" s="18" t="s">
        <v>127</v>
      </c>
      <c r="W295" s="18" t="s">
        <v>128</v>
      </c>
      <c r="X295" s="19" t="s">
        <v>128</v>
      </c>
      <c r="Y295" s="14" t="s">
        <v>518</v>
      </c>
      <c r="Z295" s="20">
        <v>45205</v>
      </c>
      <c r="AA295" s="20">
        <v>45205</v>
      </c>
      <c r="AB295" s="14">
        <v>37</v>
      </c>
      <c r="AC295" s="21">
        <v>150.01</v>
      </c>
      <c r="AD295" s="33">
        <v>0</v>
      </c>
      <c r="AE295" s="15">
        <v>45291</v>
      </c>
      <c r="AF295" s="34" t="s">
        <v>650</v>
      </c>
      <c r="AG295">
        <f t="shared" si="8"/>
        <v>37</v>
      </c>
      <c r="AH295" s="34" t="s">
        <v>604</v>
      </c>
      <c r="AI295" s="14" t="s">
        <v>133</v>
      </c>
      <c r="AJ295" s="15">
        <v>45291</v>
      </c>
      <c r="AK295" s="15">
        <v>45291</v>
      </c>
      <c r="AL295" s="14" t="s">
        <v>131</v>
      </c>
    </row>
    <row r="296" spans="1:38" x14ac:dyDescent="0.25">
      <c r="A296" s="14">
        <v>2023</v>
      </c>
      <c r="B296" s="15">
        <v>45200</v>
      </c>
      <c r="C296" s="15">
        <v>45291</v>
      </c>
      <c r="D296" s="14" t="s">
        <v>100</v>
      </c>
      <c r="E296" s="14" t="s">
        <v>107</v>
      </c>
      <c r="F296" s="29">
        <v>311</v>
      </c>
      <c r="G296" s="19" t="s">
        <v>581</v>
      </c>
      <c r="H296" s="19" t="s">
        <v>581</v>
      </c>
      <c r="I296" s="19" t="s">
        <v>578</v>
      </c>
      <c r="J296" s="29" t="s">
        <v>651</v>
      </c>
      <c r="K296" s="29" t="s">
        <v>652</v>
      </c>
      <c r="L296" s="29" t="s">
        <v>653</v>
      </c>
      <c r="M296" s="29" t="s">
        <v>616</v>
      </c>
      <c r="N296" s="14" t="s">
        <v>112</v>
      </c>
      <c r="O296" s="19" t="s">
        <v>654</v>
      </c>
      <c r="P296" s="19" t="s">
        <v>114</v>
      </c>
      <c r="Q296" s="19">
        <v>0</v>
      </c>
      <c r="R296" s="19">
        <v>0</v>
      </c>
      <c r="S296" s="18" t="s">
        <v>127</v>
      </c>
      <c r="T296" s="18" t="s">
        <v>128</v>
      </c>
      <c r="U296" s="18" t="s">
        <v>128</v>
      </c>
      <c r="V296" s="18" t="s">
        <v>127</v>
      </c>
      <c r="W296" s="18" t="s">
        <v>182</v>
      </c>
      <c r="X296" s="18" t="s">
        <v>128</v>
      </c>
      <c r="Y296" s="19" t="s">
        <v>654</v>
      </c>
      <c r="Z296" s="22">
        <v>45209</v>
      </c>
      <c r="AA296" s="22">
        <v>45209</v>
      </c>
      <c r="AB296" s="14">
        <v>38</v>
      </c>
      <c r="AC296" s="21">
        <v>100</v>
      </c>
      <c r="AD296" s="33">
        <v>0</v>
      </c>
      <c r="AE296" s="15">
        <v>45291</v>
      </c>
      <c r="AF296" s="34" t="s">
        <v>655</v>
      </c>
      <c r="AG296">
        <f t="shared" si="8"/>
        <v>38</v>
      </c>
      <c r="AH296" s="34" t="s">
        <v>604</v>
      </c>
      <c r="AI296" s="14" t="s">
        <v>133</v>
      </c>
      <c r="AJ296" s="15">
        <v>45291</v>
      </c>
      <c r="AK296" s="15">
        <v>45291</v>
      </c>
      <c r="AL296" s="14" t="s">
        <v>131</v>
      </c>
    </row>
    <row r="297" spans="1:38" x14ac:dyDescent="0.25">
      <c r="A297" s="14">
        <v>2023</v>
      </c>
      <c r="B297" s="15">
        <v>45200</v>
      </c>
      <c r="C297" s="15">
        <v>45291</v>
      </c>
      <c r="D297" s="14" t="s">
        <v>100</v>
      </c>
      <c r="E297" s="14" t="s">
        <v>107</v>
      </c>
      <c r="F297" s="29">
        <v>311</v>
      </c>
      <c r="G297" s="19" t="s">
        <v>581</v>
      </c>
      <c r="H297" s="19" t="s">
        <v>581</v>
      </c>
      <c r="I297" s="19" t="s">
        <v>578</v>
      </c>
      <c r="J297" s="29" t="s">
        <v>349</v>
      </c>
      <c r="K297" s="29" t="s">
        <v>350</v>
      </c>
      <c r="L297" s="29" t="s">
        <v>656</v>
      </c>
      <c r="M297" s="29" t="s">
        <v>616</v>
      </c>
      <c r="N297" s="14" t="s">
        <v>112</v>
      </c>
      <c r="O297" s="19" t="s">
        <v>654</v>
      </c>
      <c r="P297" s="19" t="s">
        <v>114</v>
      </c>
      <c r="Q297" s="19">
        <v>0</v>
      </c>
      <c r="R297" s="19">
        <v>0</v>
      </c>
      <c r="S297" s="19" t="s">
        <v>127</v>
      </c>
      <c r="T297" s="18" t="s">
        <v>128</v>
      </c>
      <c r="U297" s="18" t="s">
        <v>128</v>
      </c>
      <c r="V297" s="18" t="s">
        <v>127</v>
      </c>
      <c r="W297" s="18" t="s">
        <v>182</v>
      </c>
      <c r="X297" s="18" t="s">
        <v>128</v>
      </c>
      <c r="Y297" s="19" t="s">
        <v>654</v>
      </c>
      <c r="Z297" s="22">
        <v>45209</v>
      </c>
      <c r="AA297" s="22">
        <v>45209</v>
      </c>
      <c r="AB297" s="14">
        <v>39</v>
      </c>
      <c r="AC297" s="21">
        <v>100</v>
      </c>
      <c r="AD297" s="33">
        <v>0</v>
      </c>
      <c r="AE297" s="15">
        <v>45291</v>
      </c>
      <c r="AF297" s="34" t="s">
        <v>657</v>
      </c>
      <c r="AG297">
        <f t="shared" si="8"/>
        <v>39</v>
      </c>
      <c r="AH297" s="34" t="s">
        <v>604</v>
      </c>
      <c r="AI297" s="14" t="s">
        <v>133</v>
      </c>
      <c r="AJ297" s="15">
        <v>45291</v>
      </c>
      <c r="AK297" s="15">
        <v>45291</v>
      </c>
      <c r="AL297" s="14" t="s">
        <v>131</v>
      </c>
    </row>
    <row r="298" spans="1:38" x14ac:dyDescent="0.25">
      <c r="A298" s="19">
        <v>2023</v>
      </c>
      <c r="B298" s="15">
        <v>45200</v>
      </c>
      <c r="C298" s="15">
        <v>45291</v>
      </c>
      <c r="D298" s="19" t="s">
        <v>100</v>
      </c>
      <c r="E298" s="19" t="s">
        <v>107</v>
      </c>
      <c r="F298" s="29">
        <v>295</v>
      </c>
      <c r="G298" s="29" t="s">
        <v>579</v>
      </c>
      <c r="H298" s="29" t="s">
        <v>579</v>
      </c>
      <c r="I298" s="29" t="s">
        <v>658</v>
      </c>
      <c r="J298" s="29" t="s">
        <v>345</v>
      </c>
      <c r="K298" s="29" t="s">
        <v>659</v>
      </c>
      <c r="L298" s="29" t="s">
        <v>368</v>
      </c>
      <c r="M298" s="29" t="s">
        <v>616</v>
      </c>
      <c r="N298" s="14" t="s">
        <v>112</v>
      </c>
      <c r="O298" s="19" t="s">
        <v>654</v>
      </c>
      <c r="P298" s="19" t="s">
        <v>114</v>
      </c>
      <c r="Q298" s="19">
        <v>0</v>
      </c>
      <c r="R298" s="19">
        <v>0</v>
      </c>
      <c r="S298" s="19" t="s">
        <v>127</v>
      </c>
      <c r="T298" s="18" t="s">
        <v>128</v>
      </c>
      <c r="U298" s="18" t="s">
        <v>128</v>
      </c>
      <c r="V298" s="18" t="s">
        <v>127</v>
      </c>
      <c r="W298" s="18" t="s">
        <v>182</v>
      </c>
      <c r="X298" s="18" t="s">
        <v>128</v>
      </c>
      <c r="Y298" s="19" t="s">
        <v>654</v>
      </c>
      <c r="Z298" s="22">
        <v>45209</v>
      </c>
      <c r="AA298" s="22">
        <v>45209</v>
      </c>
      <c r="AB298" s="14">
        <v>40</v>
      </c>
      <c r="AC298" s="21">
        <v>100</v>
      </c>
      <c r="AD298" s="36">
        <v>0</v>
      </c>
      <c r="AE298" s="15">
        <v>45291</v>
      </c>
      <c r="AF298" s="34" t="s">
        <v>660</v>
      </c>
      <c r="AG298">
        <f t="shared" si="8"/>
        <v>40</v>
      </c>
      <c r="AH298" s="34" t="s">
        <v>604</v>
      </c>
      <c r="AI298" s="19" t="s">
        <v>133</v>
      </c>
      <c r="AJ298" s="15">
        <v>45291</v>
      </c>
      <c r="AK298" s="15">
        <v>45291</v>
      </c>
      <c r="AL298" s="19" t="s">
        <v>131</v>
      </c>
    </row>
    <row r="299" spans="1:38" x14ac:dyDescent="0.25">
      <c r="A299" s="14">
        <v>2023</v>
      </c>
      <c r="B299" s="15">
        <v>45200</v>
      </c>
      <c r="C299" s="15">
        <v>45291</v>
      </c>
      <c r="D299" s="14" t="s">
        <v>100</v>
      </c>
      <c r="E299" s="14" t="s">
        <v>107</v>
      </c>
      <c r="F299" s="29">
        <v>311</v>
      </c>
      <c r="G299" s="29" t="s">
        <v>661</v>
      </c>
      <c r="H299" s="29" t="s">
        <v>661</v>
      </c>
      <c r="I299" s="29" t="s">
        <v>658</v>
      </c>
      <c r="J299" s="29" t="s">
        <v>353</v>
      </c>
      <c r="K299" s="29" t="s">
        <v>354</v>
      </c>
      <c r="L299" s="29" t="s">
        <v>355</v>
      </c>
      <c r="M299" s="29" t="s">
        <v>616</v>
      </c>
      <c r="N299" s="14" t="s">
        <v>112</v>
      </c>
      <c r="O299" s="19" t="s">
        <v>654</v>
      </c>
      <c r="P299" s="14" t="s">
        <v>114</v>
      </c>
      <c r="Q299" s="14">
        <v>0</v>
      </c>
      <c r="R299" s="14">
        <v>0</v>
      </c>
      <c r="S299" s="4" t="s">
        <v>127</v>
      </c>
      <c r="T299" s="4" t="s">
        <v>128</v>
      </c>
      <c r="U299" s="4" t="s">
        <v>128</v>
      </c>
      <c r="V299" s="4" t="s">
        <v>127</v>
      </c>
      <c r="W299" s="4" t="s">
        <v>182</v>
      </c>
      <c r="X299" s="4" t="s">
        <v>128</v>
      </c>
      <c r="Y299" s="19" t="s">
        <v>654</v>
      </c>
      <c r="Z299" s="15">
        <v>45209</v>
      </c>
      <c r="AA299" s="15">
        <v>45209</v>
      </c>
      <c r="AB299" s="14">
        <v>41</v>
      </c>
      <c r="AC299" s="8">
        <v>100</v>
      </c>
      <c r="AD299" s="33">
        <v>0</v>
      </c>
      <c r="AE299" s="15">
        <v>45291</v>
      </c>
      <c r="AF299" s="34" t="s">
        <v>662</v>
      </c>
      <c r="AG299">
        <f t="shared" si="8"/>
        <v>41</v>
      </c>
      <c r="AH299" s="34" t="s">
        <v>604</v>
      </c>
      <c r="AI299" s="14" t="s">
        <v>133</v>
      </c>
      <c r="AJ299" s="15">
        <v>45291</v>
      </c>
      <c r="AK299" s="15">
        <v>45291</v>
      </c>
      <c r="AL299" s="14" t="s">
        <v>131</v>
      </c>
    </row>
    <row r="300" spans="1:38" x14ac:dyDescent="0.25">
      <c r="A300" s="14">
        <v>2023</v>
      </c>
      <c r="B300" s="15">
        <v>45200</v>
      </c>
      <c r="C300" s="15">
        <v>45291</v>
      </c>
      <c r="D300" s="14" t="s">
        <v>100</v>
      </c>
      <c r="E300" s="14" t="s">
        <v>107</v>
      </c>
      <c r="F300" s="29">
        <v>295</v>
      </c>
      <c r="G300" s="29" t="s">
        <v>579</v>
      </c>
      <c r="H300" s="29" t="s">
        <v>579</v>
      </c>
      <c r="I300" s="29" t="s">
        <v>658</v>
      </c>
      <c r="J300" s="29" t="s">
        <v>345</v>
      </c>
      <c r="K300" s="29" t="s">
        <v>659</v>
      </c>
      <c r="L300" s="29" t="s">
        <v>368</v>
      </c>
      <c r="M300" s="29" t="s">
        <v>616</v>
      </c>
      <c r="N300" s="14" t="s">
        <v>112</v>
      </c>
      <c r="O300" s="4" t="s">
        <v>654</v>
      </c>
      <c r="P300" s="14" t="s">
        <v>114</v>
      </c>
      <c r="Q300" s="14">
        <v>4</v>
      </c>
      <c r="R300" s="14">
        <v>0</v>
      </c>
      <c r="S300" s="4" t="s">
        <v>127</v>
      </c>
      <c r="T300" s="4" t="s">
        <v>128</v>
      </c>
      <c r="U300" s="4" t="s">
        <v>128</v>
      </c>
      <c r="V300" s="4" t="s">
        <v>127</v>
      </c>
      <c r="W300" s="4" t="s">
        <v>182</v>
      </c>
      <c r="X300" s="4" t="s">
        <v>128</v>
      </c>
      <c r="Y300" s="19" t="s">
        <v>654</v>
      </c>
      <c r="Z300" s="15">
        <v>45209</v>
      </c>
      <c r="AA300" s="15">
        <v>45209</v>
      </c>
      <c r="AB300" s="14">
        <v>42</v>
      </c>
      <c r="AC300" s="8">
        <v>1760</v>
      </c>
      <c r="AD300" s="33">
        <v>0</v>
      </c>
      <c r="AE300" s="15">
        <v>45291</v>
      </c>
      <c r="AF300" s="34" t="s">
        <v>663</v>
      </c>
      <c r="AG300">
        <f t="shared" si="8"/>
        <v>42</v>
      </c>
      <c r="AH300" s="34" t="s">
        <v>604</v>
      </c>
      <c r="AI300" s="14" t="s">
        <v>133</v>
      </c>
      <c r="AJ300" s="15">
        <v>45291</v>
      </c>
      <c r="AK300" s="15">
        <v>45291</v>
      </c>
      <c r="AL300" s="14" t="s">
        <v>131</v>
      </c>
    </row>
    <row r="301" spans="1:38" x14ac:dyDescent="0.25">
      <c r="A301" s="19">
        <v>2023</v>
      </c>
      <c r="B301" s="15">
        <v>45200</v>
      </c>
      <c r="C301" s="15">
        <v>45291</v>
      </c>
      <c r="D301" s="19" t="s">
        <v>100</v>
      </c>
      <c r="E301" s="19" t="s">
        <v>107</v>
      </c>
      <c r="F301" s="19">
        <v>311</v>
      </c>
      <c r="G301" s="19" t="s">
        <v>581</v>
      </c>
      <c r="H301" s="19" t="s">
        <v>581</v>
      </c>
      <c r="I301" s="19" t="s">
        <v>578</v>
      </c>
      <c r="J301" s="19" t="s">
        <v>384</v>
      </c>
      <c r="K301" s="19" t="s">
        <v>385</v>
      </c>
      <c r="L301" s="19" t="s">
        <v>386</v>
      </c>
      <c r="M301" s="19" t="s">
        <v>110</v>
      </c>
      <c r="N301" s="14" t="s">
        <v>112</v>
      </c>
      <c r="O301" s="19" t="s">
        <v>181</v>
      </c>
      <c r="P301" s="19" t="s">
        <v>114</v>
      </c>
      <c r="Q301" s="19">
        <v>3</v>
      </c>
      <c r="R301" s="19">
        <v>0</v>
      </c>
      <c r="S301" s="19" t="s">
        <v>127</v>
      </c>
      <c r="T301" s="18" t="s">
        <v>128</v>
      </c>
      <c r="U301" s="18" t="s">
        <v>128</v>
      </c>
      <c r="V301" s="18" t="s">
        <v>127</v>
      </c>
      <c r="W301" s="18" t="s">
        <v>182</v>
      </c>
      <c r="X301" s="19" t="s">
        <v>128</v>
      </c>
      <c r="Y301" s="19" t="s">
        <v>181</v>
      </c>
      <c r="Z301" s="20">
        <v>45188</v>
      </c>
      <c r="AA301" s="20">
        <v>45188</v>
      </c>
      <c r="AB301" s="19">
        <v>43</v>
      </c>
      <c r="AC301" s="21">
        <v>800</v>
      </c>
      <c r="AD301" s="36">
        <v>0</v>
      </c>
      <c r="AE301" s="22">
        <v>45291</v>
      </c>
      <c r="AF301" s="34" t="s">
        <v>664</v>
      </c>
      <c r="AG301">
        <f t="shared" si="8"/>
        <v>43</v>
      </c>
      <c r="AH301" s="34" t="s">
        <v>604</v>
      </c>
      <c r="AI301" s="19" t="s">
        <v>133</v>
      </c>
      <c r="AJ301" s="15">
        <v>45291</v>
      </c>
      <c r="AK301" s="15">
        <v>45291</v>
      </c>
      <c r="AL301" s="19" t="s">
        <v>131</v>
      </c>
    </row>
    <row r="302" spans="1:38" x14ac:dyDescent="0.25">
      <c r="A302" s="14">
        <v>2023</v>
      </c>
      <c r="B302" s="15">
        <v>45200</v>
      </c>
      <c r="C302" s="15">
        <v>45291</v>
      </c>
      <c r="D302" s="14" t="s">
        <v>100</v>
      </c>
      <c r="E302" s="14" t="s">
        <v>107</v>
      </c>
      <c r="F302" s="29">
        <v>209</v>
      </c>
      <c r="G302" s="29" t="s">
        <v>665</v>
      </c>
      <c r="H302" s="29" t="s">
        <v>665</v>
      </c>
      <c r="I302" s="32" t="s">
        <v>448</v>
      </c>
      <c r="J302" s="29" t="s">
        <v>666</v>
      </c>
      <c r="K302" s="29" t="s">
        <v>462</v>
      </c>
      <c r="L302" s="29" t="s">
        <v>569</v>
      </c>
      <c r="M302" s="29" t="s">
        <v>616</v>
      </c>
      <c r="N302" s="14" t="s">
        <v>112</v>
      </c>
      <c r="O302" s="14" t="s">
        <v>617</v>
      </c>
      <c r="P302" s="14" t="s">
        <v>114</v>
      </c>
      <c r="Q302" s="14">
        <v>0</v>
      </c>
      <c r="R302" s="14">
        <v>0</v>
      </c>
      <c r="S302" s="14" t="s">
        <v>127</v>
      </c>
      <c r="T302" s="14" t="s">
        <v>128</v>
      </c>
      <c r="U302" s="14" t="s">
        <v>128</v>
      </c>
      <c r="V302" s="14" t="s">
        <v>127</v>
      </c>
      <c r="W302" s="14" t="s">
        <v>667</v>
      </c>
      <c r="X302" s="14" t="s">
        <v>128</v>
      </c>
      <c r="Y302" s="14" t="s">
        <v>452</v>
      </c>
      <c r="Z302" s="15">
        <v>45219</v>
      </c>
      <c r="AA302" s="15">
        <v>45219</v>
      </c>
      <c r="AB302" s="14">
        <v>44</v>
      </c>
      <c r="AC302" s="8">
        <v>455.04</v>
      </c>
      <c r="AD302" s="33">
        <v>0</v>
      </c>
      <c r="AE302" s="15">
        <v>45291</v>
      </c>
      <c r="AF302" s="34" t="s">
        <v>668</v>
      </c>
      <c r="AG302">
        <f t="shared" si="8"/>
        <v>44</v>
      </c>
      <c r="AH302" s="34" t="s">
        <v>604</v>
      </c>
      <c r="AI302" s="14" t="s">
        <v>133</v>
      </c>
      <c r="AJ302" s="15">
        <v>45291</v>
      </c>
      <c r="AK302" s="15">
        <v>45291</v>
      </c>
      <c r="AL302" s="14" t="s">
        <v>131</v>
      </c>
    </row>
    <row r="303" spans="1:38" x14ac:dyDescent="0.25">
      <c r="A303" s="19">
        <v>2023</v>
      </c>
      <c r="B303" s="15">
        <v>45200</v>
      </c>
      <c r="C303" s="15">
        <v>45291</v>
      </c>
      <c r="D303" s="19" t="s">
        <v>100</v>
      </c>
      <c r="E303" s="19" t="s">
        <v>107</v>
      </c>
      <c r="F303" s="19">
        <v>311</v>
      </c>
      <c r="G303" s="19" t="s">
        <v>581</v>
      </c>
      <c r="H303" s="19" t="s">
        <v>581</v>
      </c>
      <c r="I303" s="19" t="s">
        <v>578</v>
      </c>
      <c r="J303" s="19" t="s">
        <v>384</v>
      </c>
      <c r="K303" s="19" t="s">
        <v>385</v>
      </c>
      <c r="L303" s="19" t="s">
        <v>386</v>
      </c>
      <c r="M303" s="19" t="s">
        <v>110</v>
      </c>
      <c r="N303" s="14" t="s">
        <v>112</v>
      </c>
      <c r="O303" s="19" t="s">
        <v>181</v>
      </c>
      <c r="P303" s="19" t="s">
        <v>114</v>
      </c>
      <c r="Q303" s="19">
        <v>2</v>
      </c>
      <c r="R303" s="19">
        <v>0</v>
      </c>
      <c r="S303" s="19" t="s">
        <v>127</v>
      </c>
      <c r="T303" s="19" t="s">
        <v>128</v>
      </c>
      <c r="U303" s="19" t="s">
        <v>128</v>
      </c>
      <c r="V303" s="19" t="s">
        <v>127</v>
      </c>
      <c r="W303" s="19" t="s">
        <v>182</v>
      </c>
      <c r="X303" s="19" t="s">
        <v>128</v>
      </c>
      <c r="Y303" s="19" t="s">
        <v>181</v>
      </c>
      <c r="Z303" s="22">
        <v>45211</v>
      </c>
      <c r="AA303" s="22">
        <v>45211</v>
      </c>
      <c r="AB303" s="14">
        <v>45</v>
      </c>
      <c r="AC303" s="21">
        <v>800</v>
      </c>
      <c r="AD303" s="36">
        <v>0</v>
      </c>
      <c r="AE303" s="15">
        <v>45291</v>
      </c>
      <c r="AF303" s="34" t="s">
        <v>669</v>
      </c>
      <c r="AG303">
        <f t="shared" si="8"/>
        <v>45</v>
      </c>
      <c r="AH303" s="34" t="s">
        <v>604</v>
      </c>
      <c r="AI303" s="19" t="s">
        <v>133</v>
      </c>
      <c r="AJ303" s="15">
        <v>45291</v>
      </c>
      <c r="AK303" s="15">
        <v>45291</v>
      </c>
      <c r="AL303" s="19" t="s">
        <v>131</v>
      </c>
    </row>
    <row r="304" spans="1:38" x14ac:dyDescent="0.25">
      <c r="A304" s="14">
        <v>2023</v>
      </c>
      <c r="B304" s="15">
        <v>45200</v>
      </c>
      <c r="C304" s="15">
        <v>45291</v>
      </c>
      <c r="D304" s="14" t="s">
        <v>100</v>
      </c>
      <c r="E304" s="14" t="s">
        <v>107</v>
      </c>
      <c r="F304" s="29">
        <v>471</v>
      </c>
      <c r="G304" s="19" t="s">
        <v>434</v>
      </c>
      <c r="H304" s="19" t="s">
        <v>434</v>
      </c>
      <c r="I304" s="19" t="s">
        <v>156</v>
      </c>
      <c r="J304" s="18" t="s">
        <v>372</v>
      </c>
      <c r="K304" s="18" t="s">
        <v>373</v>
      </c>
      <c r="L304" s="18" t="s">
        <v>435</v>
      </c>
      <c r="M304" s="19" t="s">
        <v>110</v>
      </c>
      <c r="N304" s="14" t="s">
        <v>113</v>
      </c>
      <c r="O304" s="14" t="s">
        <v>113</v>
      </c>
      <c r="P304" s="14" t="s">
        <v>114</v>
      </c>
      <c r="Q304" s="14">
        <v>0</v>
      </c>
      <c r="R304" s="14">
        <v>0</v>
      </c>
      <c r="S304" s="14" t="s">
        <v>127</v>
      </c>
      <c r="T304" s="4" t="s">
        <v>128</v>
      </c>
      <c r="U304" s="4" t="s">
        <v>128</v>
      </c>
      <c r="V304" s="4" t="s">
        <v>127</v>
      </c>
      <c r="W304" s="4" t="s">
        <v>128</v>
      </c>
      <c r="X304" s="14" t="s">
        <v>128</v>
      </c>
      <c r="Y304" s="14" t="s">
        <v>670</v>
      </c>
      <c r="Z304" s="15">
        <v>45212</v>
      </c>
      <c r="AA304" s="15">
        <v>45212</v>
      </c>
      <c r="AB304" s="14">
        <v>46</v>
      </c>
      <c r="AC304" s="8">
        <v>1044</v>
      </c>
      <c r="AD304" s="33">
        <v>0</v>
      </c>
      <c r="AE304" s="15">
        <v>45291</v>
      </c>
      <c r="AF304" s="34" t="s">
        <v>671</v>
      </c>
      <c r="AG304">
        <f t="shared" si="8"/>
        <v>46</v>
      </c>
      <c r="AH304" s="34" t="s">
        <v>604</v>
      </c>
      <c r="AI304" s="14" t="s">
        <v>133</v>
      </c>
      <c r="AJ304" s="15">
        <v>45291</v>
      </c>
      <c r="AK304" s="15">
        <v>45291</v>
      </c>
      <c r="AL304" s="14" t="s">
        <v>131</v>
      </c>
    </row>
    <row r="305" spans="1:38" x14ac:dyDescent="0.25">
      <c r="A305" s="14">
        <v>2023</v>
      </c>
      <c r="B305" s="15">
        <v>45200</v>
      </c>
      <c r="C305" s="15">
        <v>45291</v>
      </c>
      <c r="D305" s="14" t="s">
        <v>100</v>
      </c>
      <c r="E305" s="14" t="s">
        <v>107</v>
      </c>
      <c r="F305" s="29">
        <v>209</v>
      </c>
      <c r="G305" s="29" t="s">
        <v>665</v>
      </c>
      <c r="H305" s="29" t="s">
        <v>665</v>
      </c>
      <c r="I305" s="32" t="s">
        <v>448</v>
      </c>
      <c r="J305" s="29" t="s">
        <v>666</v>
      </c>
      <c r="K305" s="29" t="s">
        <v>462</v>
      </c>
      <c r="L305" s="29" t="s">
        <v>569</v>
      </c>
      <c r="M305" s="29" t="s">
        <v>616</v>
      </c>
      <c r="N305" s="14" t="s">
        <v>112</v>
      </c>
      <c r="O305" s="14" t="s">
        <v>617</v>
      </c>
      <c r="P305" s="14" t="s">
        <v>114</v>
      </c>
      <c r="Q305" s="14">
        <v>0</v>
      </c>
      <c r="R305" s="14">
        <v>0</v>
      </c>
      <c r="S305" s="14" t="s">
        <v>127</v>
      </c>
      <c r="T305" s="4" t="s">
        <v>128</v>
      </c>
      <c r="U305" s="4" t="s">
        <v>128</v>
      </c>
      <c r="V305" s="4" t="s">
        <v>127</v>
      </c>
      <c r="W305" s="4" t="s">
        <v>182</v>
      </c>
      <c r="X305" s="14" t="s">
        <v>128</v>
      </c>
      <c r="Y305" s="14" t="s">
        <v>452</v>
      </c>
      <c r="Z305" s="15">
        <v>45225</v>
      </c>
      <c r="AA305" s="15">
        <v>45225</v>
      </c>
      <c r="AB305" s="14">
        <v>47</v>
      </c>
      <c r="AC305" s="8">
        <v>871</v>
      </c>
      <c r="AD305" s="33">
        <v>0</v>
      </c>
      <c r="AE305" s="15">
        <v>45291</v>
      </c>
      <c r="AF305" s="34" t="s">
        <v>672</v>
      </c>
      <c r="AG305">
        <f t="shared" si="8"/>
        <v>47</v>
      </c>
      <c r="AH305" s="34" t="s">
        <v>604</v>
      </c>
      <c r="AI305" s="14" t="s">
        <v>133</v>
      </c>
      <c r="AJ305" s="15">
        <v>45291</v>
      </c>
      <c r="AK305" s="15">
        <v>45291</v>
      </c>
      <c r="AL305" s="14" t="s">
        <v>131</v>
      </c>
    </row>
    <row r="306" spans="1:38" x14ac:dyDescent="0.25">
      <c r="A306" s="14">
        <v>2023</v>
      </c>
      <c r="B306" s="15">
        <v>45200</v>
      </c>
      <c r="C306" s="15">
        <v>45291</v>
      </c>
      <c r="D306" s="14" t="s">
        <v>100</v>
      </c>
      <c r="E306" s="14" t="s">
        <v>107</v>
      </c>
      <c r="F306" s="18">
        <v>322</v>
      </c>
      <c r="G306" s="19" t="s">
        <v>341</v>
      </c>
      <c r="H306" s="19" t="s">
        <v>341</v>
      </c>
      <c r="I306" s="19" t="s">
        <v>578</v>
      </c>
      <c r="J306" s="18" t="s">
        <v>475</v>
      </c>
      <c r="K306" s="18" t="s">
        <v>468</v>
      </c>
      <c r="L306" s="18" t="s">
        <v>476</v>
      </c>
      <c r="M306" s="19" t="s">
        <v>110</v>
      </c>
      <c r="N306" s="14" t="s">
        <v>112</v>
      </c>
      <c r="O306" s="14" t="s">
        <v>126</v>
      </c>
      <c r="P306" s="14" t="s">
        <v>114</v>
      </c>
      <c r="Q306" s="14">
        <v>0</v>
      </c>
      <c r="R306" s="14">
        <v>0</v>
      </c>
      <c r="S306" s="14" t="s">
        <v>127</v>
      </c>
      <c r="T306" s="4" t="s">
        <v>128</v>
      </c>
      <c r="U306" s="4" t="s">
        <v>128</v>
      </c>
      <c r="V306" s="4" t="s">
        <v>127</v>
      </c>
      <c r="W306" s="4" t="s">
        <v>128</v>
      </c>
      <c r="X306" s="14" t="s">
        <v>128</v>
      </c>
      <c r="Y306" s="14" t="s">
        <v>126</v>
      </c>
      <c r="Z306" s="15">
        <v>45205</v>
      </c>
      <c r="AA306" s="15">
        <v>45205</v>
      </c>
      <c r="AB306" s="14">
        <v>48</v>
      </c>
      <c r="AC306" s="8">
        <v>150</v>
      </c>
      <c r="AD306" s="33">
        <v>0</v>
      </c>
      <c r="AE306" s="15">
        <v>45291</v>
      </c>
      <c r="AF306" s="34" t="s">
        <v>673</v>
      </c>
      <c r="AG306">
        <f t="shared" si="8"/>
        <v>48</v>
      </c>
      <c r="AH306" s="34" t="s">
        <v>604</v>
      </c>
      <c r="AI306" s="14" t="s">
        <v>133</v>
      </c>
      <c r="AJ306" s="15">
        <v>45291</v>
      </c>
      <c r="AK306" s="15">
        <v>45291</v>
      </c>
      <c r="AL306" s="14" t="s">
        <v>131</v>
      </c>
    </row>
    <row r="307" spans="1:38" x14ac:dyDescent="0.25">
      <c r="A307" s="14">
        <v>2023</v>
      </c>
      <c r="B307" s="15">
        <v>45200</v>
      </c>
      <c r="C307" s="15">
        <v>45291</v>
      </c>
      <c r="D307" s="14" t="s">
        <v>100</v>
      </c>
      <c r="E307" s="14" t="s">
        <v>107</v>
      </c>
      <c r="F307" s="18">
        <v>322</v>
      </c>
      <c r="G307" s="19" t="s">
        <v>341</v>
      </c>
      <c r="H307" s="19" t="s">
        <v>341</v>
      </c>
      <c r="I307" s="19" t="s">
        <v>578</v>
      </c>
      <c r="J307" s="18" t="s">
        <v>475</v>
      </c>
      <c r="K307" s="18" t="s">
        <v>468</v>
      </c>
      <c r="L307" s="18" t="s">
        <v>476</v>
      </c>
      <c r="M307" s="19" t="s">
        <v>110</v>
      </c>
      <c r="N307" s="14" t="s">
        <v>112</v>
      </c>
      <c r="O307" s="14" t="s">
        <v>126</v>
      </c>
      <c r="P307" s="14" t="s">
        <v>114</v>
      </c>
      <c r="Q307" s="14">
        <v>0</v>
      </c>
      <c r="R307" s="14">
        <v>0</v>
      </c>
      <c r="S307" s="14" t="s">
        <v>127</v>
      </c>
      <c r="T307" s="4" t="s">
        <v>128</v>
      </c>
      <c r="U307" s="4" t="s">
        <v>128</v>
      </c>
      <c r="V307" s="4" t="s">
        <v>127</v>
      </c>
      <c r="W307" s="4" t="s">
        <v>128</v>
      </c>
      <c r="X307" s="14" t="s">
        <v>128</v>
      </c>
      <c r="Y307" s="14" t="s">
        <v>126</v>
      </c>
      <c r="Z307" s="15">
        <v>45217</v>
      </c>
      <c r="AA307" s="15">
        <v>45217</v>
      </c>
      <c r="AB307" s="14">
        <v>49</v>
      </c>
      <c r="AC307" s="8">
        <v>150</v>
      </c>
      <c r="AD307" s="33">
        <v>0</v>
      </c>
      <c r="AE307" s="15">
        <v>45291</v>
      </c>
      <c r="AF307" s="34" t="s">
        <v>674</v>
      </c>
      <c r="AG307">
        <f t="shared" si="8"/>
        <v>49</v>
      </c>
      <c r="AH307" s="34" t="s">
        <v>604</v>
      </c>
      <c r="AI307" s="14" t="s">
        <v>133</v>
      </c>
      <c r="AJ307" s="15">
        <v>45291</v>
      </c>
      <c r="AK307" s="15">
        <v>45291</v>
      </c>
      <c r="AL307" s="14" t="s">
        <v>131</v>
      </c>
    </row>
    <row r="308" spans="1:38" x14ac:dyDescent="0.25">
      <c r="A308" s="19">
        <v>2023</v>
      </c>
      <c r="B308" s="15">
        <v>45200</v>
      </c>
      <c r="C308" s="15">
        <v>45291</v>
      </c>
      <c r="D308" s="19" t="s">
        <v>100</v>
      </c>
      <c r="E308" s="19" t="s">
        <v>107</v>
      </c>
      <c r="F308" s="18">
        <v>322</v>
      </c>
      <c r="G308" s="19" t="s">
        <v>341</v>
      </c>
      <c r="H308" s="19" t="s">
        <v>341</v>
      </c>
      <c r="I308" s="19" t="s">
        <v>578</v>
      </c>
      <c r="J308" s="18" t="s">
        <v>467</v>
      </c>
      <c r="K308" s="18" t="s">
        <v>468</v>
      </c>
      <c r="L308" s="18" t="s">
        <v>469</v>
      </c>
      <c r="M308" s="19" t="s">
        <v>110</v>
      </c>
      <c r="N308" s="19" t="s">
        <v>112</v>
      </c>
      <c r="O308" s="19" t="s">
        <v>126</v>
      </c>
      <c r="P308" s="19" t="s">
        <v>114</v>
      </c>
      <c r="Q308" s="19">
        <v>0</v>
      </c>
      <c r="R308" s="19">
        <v>0</v>
      </c>
      <c r="S308" s="19" t="s">
        <v>127</v>
      </c>
      <c r="T308" s="18" t="s">
        <v>128</v>
      </c>
      <c r="U308" s="18" t="s">
        <v>128</v>
      </c>
      <c r="V308" s="18" t="s">
        <v>127</v>
      </c>
      <c r="W308" s="18" t="s">
        <v>128</v>
      </c>
      <c r="X308" s="19" t="s">
        <v>128</v>
      </c>
      <c r="Y308" s="14" t="s">
        <v>126</v>
      </c>
      <c r="Z308" s="22">
        <v>45205</v>
      </c>
      <c r="AA308" s="22">
        <v>45205</v>
      </c>
      <c r="AB308" s="14">
        <v>50</v>
      </c>
      <c r="AC308" s="21">
        <v>140</v>
      </c>
      <c r="AD308" s="36">
        <v>0</v>
      </c>
      <c r="AE308" s="15">
        <v>45291</v>
      </c>
      <c r="AF308" s="34" t="s">
        <v>675</v>
      </c>
      <c r="AG308">
        <f t="shared" si="8"/>
        <v>50</v>
      </c>
      <c r="AH308" s="34" t="s">
        <v>604</v>
      </c>
      <c r="AI308" s="19" t="s">
        <v>133</v>
      </c>
      <c r="AJ308" s="15">
        <v>45291</v>
      </c>
      <c r="AK308" s="15">
        <v>45291</v>
      </c>
      <c r="AL308" s="19" t="s">
        <v>131</v>
      </c>
    </row>
    <row r="309" spans="1:38" x14ac:dyDescent="0.25">
      <c r="A309" s="19">
        <v>2023</v>
      </c>
      <c r="B309" s="15">
        <v>45200</v>
      </c>
      <c r="C309" s="15">
        <v>45291</v>
      </c>
      <c r="D309" s="19" t="s">
        <v>100</v>
      </c>
      <c r="E309" s="19" t="s">
        <v>107</v>
      </c>
      <c r="F309" s="18">
        <v>322</v>
      </c>
      <c r="G309" s="19" t="s">
        <v>341</v>
      </c>
      <c r="H309" s="19" t="s">
        <v>341</v>
      </c>
      <c r="I309" s="19" t="s">
        <v>578</v>
      </c>
      <c r="J309" s="18" t="s">
        <v>467</v>
      </c>
      <c r="K309" s="18" t="s">
        <v>468</v>
      </c>
      <c r="L309" s="18" t="s">
        <v>469</v>
      </c>
      <c r="M309" s="19" t="s">
        <v>110</v>
      </c>
      <c r="N309" s="19" t="s">
        <v>112</v>
      </c>
      <c r="O309" s="19" t="s">
        <v>126</v>
      </c>
      <c r="P309" s="19" t="s">
        <v>114</v>
      </c>
      <c r="Q309" s="19">
        <v>0</v>
      </c>
      <c r="R309" s="19">
        <v>0</v>
      </c>
      <c r="S309" s="19" t="s">
        <v>127</v>
      </c>
      <c r="T309" s="18" t="s">
        <v>128</v>
      </c>
      <c r="U309" s="18" t="s">
        <v>128</v>
      </c>
      <c r="V309" s="18" t="s">
        <v>127</v>
      </c>
      <c r="W309" s="18" t="s">
        <v>128</v>
      </c>
      <c r="X309" s="18" t="s">
        <v>128</v>
      </c>
      <c r="Y309" s="18" t="s">
        <v>126</v>
      </c>
      <c r="Z309" s="15">
        <v>45217</v>
      </c>
      <c r="AA309" s="15">
        <v>45217</v>
      </c>
      <c r="AB309" s="14">
        <v>51</v>
      </c>
      <c r="AC309" s="21">
        <v>150</v>
      </c>
      <c r="AD309" s="36">
        <v>0</v>
      </c>
      <c r="AE309" s="15">
        <v>45291</v>
      </c>
      <c r="AF309" s="34" t="s">
        <v>676</v>
      </c>
      <c r="AG309">
        <f t="shared" si="8"/>
        <v>51</v>
      </c>
      <c r="AH309" s="34" t="s">
        <v>604</v>
      </c>
      <c r="AI309" s="19" t="s">
        <v>133</v>
      </c>
      <c r="AJ309" s="15">
        <v>45291</v>
      </c>
      <c r="AK309" s="15">
        <v>45291</v>
      </c>
      <c r="AL309" s="19" t="s">
        <v>131</v>
      </c>
    </row>
    <row r="310" spans="1:38" x14ac:dyDescent="0.25">
      <c r="A310" s="14">
        <v>2023</v>
      </c>
      <c r="B310" s="15">
        <v>45200</v>
      </c>
      <c r="C310" s="15">
        <v>45291</v>
      </c>
      <c r="D310" s="14" t="s">
        <v>100</v>
      </c>
      <c r="E310" s="14" t="s">
        <v>107</v>
      </c>
      <c r="F310" s="18">
        <v>322</v>
      </c>
      <c r="G310" s="19" t="s">
        <v>341</v>
      </c>
      <c r="H310" s="19" t="s">
        <v>341</v>
      </c>
      <c r="I310" s="19" t="s">
        <v>578</v>
      </c>
      <c r="J310" s="18" t="s">
        <v>461</v>
      </c>
      <c r="K310" s="18" t="s">
        <v>462</v>
      </c>
      <c r="L310" s="18" t="s">
        <v>463</v>
      </c>
      <c r="M310" s="19" t="s">
        <v>110</v>
      </c>
      <c r="N310" s="14" t="s">
        <v>112</v>
      </c>
      <c r="O310" s="14" t="s">
        <v>126</v>
      </c>
      <c r="P310" s="14" t="s">
        <v>114</v>
      </c>
      <c r="Q310" s="14">
        <v>0</v>
      </c>
      <c r="R310" s="14">
        <v>0</v>
      </c>
      <c r="S310" s="14" t="s">
        <v>127</v>
      </c>
      <c r="T310" s="4" t="s">
        <v>128</v>
      </c>
      <c r="U310" s="4" t="s">
        <v>128</v>
      </c>
      <c r="V310" s="4" t="s">
        <v>127</v>
      </c>
      <c r="W310" s="4" t="s">
        <v>128</v>
      </c>
      <c r="X310" s="4" t="s">
        <v>128</v>
      </c>
      <c r="Y310" s="18" t="s">
        <v>126</v>
      </c>
      <c r="Z310" s="15">
        <v>45212</v>
      </c>
      <c r="AA310" s="15">
        <v>45212</v>
      </c>
      <c r="AB310" s="14">
        <v>52</v>
      </c>
      <c r="AC310" s="8">
        <v>150</v>
      </c>
      <c r="AD310" s="33">
        <v>0</v>
      </c>
      <c r="AE310" s="15">
        <v>45291</v>
      </c>
      <c r="AF310" s="34" t="s">
        <v>677</v>
      </c>
      <c r="AG310">
        <f t="shared" si="8"/>
        <v>52</v>
      </c>
      <c r="AH310" s="34" t="s">
        <v>604</v>
      </c>
      <c r="AI310" s="14" t="s">
        <v>133</v>
      </c>
      <c r="AJ310" s="15">
        <v>45291</v>
      </c>
      <c r="AK310" s="15">
        <v>45291</v>
      </c>
      <c r="AL310" s="14" t="s">
        <v>131</v>
      </c>
    </row>
    <row r="311" spans="1:38" x14ac:dyDescent="0.25">
      <c r="A311" s="14">
        <v>2023</v>
      </c>
      <c r="B311" s="15">
        <v>45200</v>
      </c>
      <c r="C311" s="15">
        <v>45291</v>
      </c>
      <c r="D311" s="14" t="s">
        <v>100</v>
      </c>
      <c r="E311" s="14" t="s">
        <v>107</v>
      </c>
      <c r="F311" s="18">
        <v>322</v>
      </c>
      <c r="G311" s="19" t="s">
        <v>341</v>
      </c>
      <c r="H311" s="19" t="s">
        <v>341</v>
      </c>
      <c r="I311" s="19" t="s">
        <v>578</v>
      </c>
      <c r="J311" s="18" t="s">
        <v>461</v>
      </c>
      <c r="K311" s="18" t="s">
        <v>462</v>
      </c>
      <c r="L311" s="18" t="s">
        <v>463</v>
      </c>
      <c r="M311" s="19" t="s">
        <v>110</v>
      </c>
      <c r="N311" s="14" t="s">
        <v>112</v>
      </c>
      <c r="O311" s="14" t="s">
        <v>126</v>
      </c>
      <c r="P311" s="14" t="s">
        <v>114</v>
      </c>
      <c r="Q311" s="14">
        <v>0</v>
      </c>
      <c r="R311" s="14">
        <v>0</v>
      </c>
      <c r="S311" s="14" t="s">
        <v>127</v>
      </c>
      <c r="T311" s="4" t="s">
        <v>128</v>
      </c>
      <c r="U311" s="4" t="s">
        <v>128</v>
      </c>
      <c r="V311" s="4" t="s">
        <v>127</v>
      </c>
      <c r="W311" s="4" t="s">
        <v>128</v>
      </c>
      <c r="X311" s="4" t="s">
        <v>128</v>
      </c>
      <c r="Y311" s="18" t="s">
        <v>126</v>
      </c>
      <c r="Z311" s="15">
        <v>45215</v>
      </c>
      <c r="AA311" s="15">
        <v>45215</v>
      </c>
      <c r="AB311" s="14">
        <v>53</v>
      </c>
      <c r="AC311" s="8">
        <v>150.01</v>
      </c>
      <c r="AD311" s="33">
        <v>0</v>
      </c>
      <c r="AE311" s="15">
        <v>45291</v>
      </c>
      <c r="AF311" s="34" t="s">
        <v>678</v>
      </c>
      <c r="AG311">
        <f t="shared" si="8"/>
        <v>53</v>
      </c>
      <c r="AH311" s="34" t="s">
        <v>604</v>
      </c>
      <c r="AI311" s="14" t="s">
        <v>133</v>
      </c>
      <c r="AJ311" s="15">
        <v>45291</v>
      </c>
      <c r="AK311" s="15">
        <v>45291</v>
      </c>
      <c r="AL311" s="14" t="s">
        <v>131</v>
      </c>
    </row>
    <row r="312" spans="1:38" x14ac:dyDescent="0.25">
      <c r="A312" s="14">
        <v>2023</v>
      </c>
      <c r="B312" s="15">
        <v>45200</v>
      </c>
      <c r="C312" s="15">
        <v>45291</v>
      </c>
      <c r="D312" s="14" t="s">
        <v>100</v>
      </c>
      <c r="E312" s="14" t="s">
        <v>107</v>
      </c>
      <c r="F312" s="29">
        <v>311</v>
      </c>
      <c r="G312" s="19" t="s">
        <v>581</v>
      </c>
      <c r="H312" s="19" t="s">
        <v>581</v>
      </c>
      <c r="I312" s="19" t="s">
        <v>578</v>
      </c>
      <c r="J312" s="29" t="s">
        <v>651</v>
      </c>
      <c r="K312" s="29" t="s">
        <v>652</v>
      </c>
      <c r="L312" s="29" t="s">
        <v>653</v>
      </c>
      <c r="M312" s="29" t="s">
        <v>616</v>
      </c>
      <c r="N312" s="14" t="s">
        <v>112</v>
      </c>
      <c r="O312" s="14" t="s">
        <v>654</v>
      </c>
      <c r="P312" s="14" t="s">
        <v>114</v>
      </c>
      <c r="Q312" s="14">
        <v>4</v>
      </c>
      <c r="R312" s="14">
        <v>0</v>
      </c>
      <c r="S312" s="14" t="s">
        <v>127</v>
      </c>
      <c r="T312" s="4" t="s">
        <v>128</v>
      </c>
      <c r="U312" s="4" t="s">
        <v>128</v>
      </c>
      <c r="V312" s="4" t="s">
        <v>127</v>
      </c>
      <c r="W312" s="4" t="s">
        <v>128</v>
      </c>
      <c r="X312" s="4" t="s">
        <v>303</v>
      </c>
      <c r="Y312" s="14" t="s">
        <v>654</v>
      </c>
      <c r="Z312" s="15">
        <v>45216</v>
      </c>
      <c r="AA312" s="15">
        <v>45216</v>
      </c>
      <c r="AB312" s="14">
        <v>54</v>
      </c>
      <c r="AC312" s="8">
        <v>1130</v>
      </c>
      <c r="AD312" s="33">
        <v>0</v>
      </c>
      <c r="AE312" s="15">
        <v>45291</v>
      </c>
      <c r="AF312" s="34" t="s">
        <v>679</v>
      </c>
      <c r="AG312">
        <f t="shared" si="8"/>
        <v>54</v>
      </c>
      <c r="AH312" s="34" t="s">
        <v>604</v>
      </c>
      <c r="AI312" s="14" t="s">
        <v>133</v>
      </c>
      <c r="AJ312" s="15">
        <v>45291</v>
      </c>
      <c r="AK312" s="15">
        <v>45291</v>
      </c>
      <c r="AL312" s="14" t="s">
        <v>131</v>
      </c>
    </row>
    <row r="313" spans="1:38" x14ac:dyDescent="0.25">
      <c r="A313" s="14">
        <v>2023</v>
      </c>
      <c r="B313" s="15">
        <v>45200</v>
      </c>
      <c r="C313" s="15">
        <v>45291</v>
      </c>
      <c r="D313" s="14" t="s">
        <v>100</v>
      </c>
      <c r="E313" s="14" t="s">
        <v>107</v>
      </c>
      <c r="F313" s="19">
        <v>322</v>
      </c>
      <c r="G313" s="19" t="s">
        <v>341</v>
      </c>
      <c r="H313" s="19" t="s">
        <v>341</v>
      </c>
      <c r="I313" s="19" t="s">
        <v>578</v>
      </c>
      <c r="J313" s="19" t="s">
        <v>342</v>
      </c>
      <c r="K313" s="19" t="s">
        <v>343</v>
      </c>
      <c r="L313" s="19" t="s">
        <v>344</v>
      </c>
      <c r="M313" s="19" t="s">
        <v>110</v>
      </c>
      <c r="N313" s="14" t="s">
        <v>112</v>
      </c>
      <c r="O313" s="14" t="s">
        <v>126</v>
      </c>
      <c r="P313" s="14" t="s">
        <v>114</v>
      </c>
      <c r="Q313" s="14">
        <v>0</v>
      </c>
      <c r="R313" s="14">
        <v>0</v>
      </c>
      <c r="S313" s="14" t="s">
        <v>127</v>
      </c>
      <c r="T313" s="4" t="s">
        <v>128</v>
      </c>
      <c r="U313" s="4" t="s">
        <v>128</v>
      </c>
      <c r="V313" s="4" t="s">
        <v>127</v>
      </c>
      <c r="W313" s="4" t="s">
        <v>129</v>
      </c>
      <c r="X313" s="4" t="s">
        <v>129</v>
      </c>
      <c r="Y313" s="14" t="s">
        <v>518</v>
      </c>
      <c r="Z313" s="15">
        <v>45210</v>
      </c>
      <c r="AA313" s="15">
        <v>45210</v>
      </c>
      <c r="AB313" s="14">
        <v>55</v>
      </c>
      <c r="AC313" s="8">
        <v>235</v>
      </c>
      <c r="AD313" s="33">
        <v>0</v>
      </c>
      <c r="AE313" s="15">
        <v>45291</v>
      </c>
      <c r="AF313" s="34" t="s">
        <v>680</v>
      </c>
      <c r="AG313">
        <f t="shared" si="8"/>
        <v>55</v>
      </c>
      <c r="AH313" s="34" t="s">
        <v>604</v>
      </c>
      <c r="AI313" s="14" t="s">
        <v>133</v>
      </c>
      <c r="AJ313" s="15">
        <v>45291</v>
      </c>
      <c r="AK313" s="15">
        <v>45291</v>
      </c>
      <c r="AL313" s="14" t="s">
        <v>131</v>
      </c>
    </row>
    <row r="314" spans="1:38" x14ac:dyDescent="0.25">
      <c r="A314" s="14">
        <v>2023</v>
      </c>
      <c r="B314" s="15">
        <v>45200</v>
      </c>
      <c r="C314" s="15">
        <v>45291</v>
      </c>
      <c r="D314" s="14" t="s">
        <v>100</v>
      </c>
      <c r="E314" s="14" t="s">
        <v>107</v>
      </c>
      <c r="F314" s="29">
        <v>495</v>
      </c>
      <c r="G314" s="29" t="s">
        <v>681</v>
      </c>
      <c r="H314" s="29" t="s">
        <v>681</v>
      </c>
      <c r="I314" s="19" t="s">
        <v>578</v>
      </c>
      <c r="J314" s="29" t="s">
        <v>682</v>
      </c>
      <c r="K314" s="29" t="s">
        <v>683</v>
      </c>
      <c r="L314" s="29" t="s">
        <v>684</v>
      </c>
      <c r="M314" s="29" t="s">
        <v>616</v>
      </c>
      <c r="N314" s="14" t="s">
        <v>112</v>
      </c>
      <c r="O314" s="14" t="s">
        <v>126</v>
      </c>
      <c r="P314" s="14" t="s">
        <v>114</v>
      </c>
      <c r="Q314" s="14">
        <v>0</v>
      </c>
      <c r="R314" s="14">
        <v>0</v>
      </c>
      <c r="S314" s="14" t="s">
        <v>127</v>
      </c>
      <c r="T314" s="4" t="s">
        <v>128</v>
      </c>
      <c r="U314" s="4" t="s">
        <v>128</v>
      </c>
      <c r="V314" s="4" t="s">
        <v>127</v>
      </c>
      <c r="W314" s="4" t="s">
        <v>128</v>
      </c>
      <c r="X314" s="4" t="s">
        <v>128</v>
      </c>
      <c r="Y314" s="18" t="s">
        <v>126</v>
      </c>
      <c r="Z314" s="15">
        <v>45219</v>
      </c>
      <c r="AA314" s="15">
        <v>45219</v>
      </c>
      <c r="AB314" s="14">
        <v>56</v>
      </c>
      <c r="AC314" s="8">
        <v>100</v>
      </c>
      <c r="AD314" s="33">
        <v>0</v>
      </c>
      <c r="AE314" s="15">
        <v>45291</v>
      </c>
      <c r="AF314" s="34" t="s">
        <v>685</v>
      </c>
      <c r="AG314">
        <f t="shared" si="8"/>
        <v>56</v>
      </c>
      <c r="AH314" s="34" t="s">
        <v>604</v>
      </c>
      <c r="AI314" s="14" t="s">
        <v>133</v>
      </c>
      <c r="AJ314" s="15">
        <v>45291</v>
      </c>
      <c r="AK314" s="15">
        <v>45291</v>
      </c>
      <c r="AL314" s="14" t="s">
        <v>131</v>
      </c>
    </row>
    <row r="315" spans="1:38" x14ac:dyDescent="0.25">
      <c r="A315" s="14">
        <v>2023</v>
      </c>
      <c r="B315" s="15">
        <v>45200</v>
      </c>
      <c r="C315" s="15">
        <v>45291</v>
      </c>
      <c r="D315" s="14" t="s">
        <v>100</v>
      </c>
      <c r="E315" s="14" t="s">
        <v>107</v>
      </c>
      <c r="F315" s="18">
        <v>322</v>
      </c>
      <c r="G315" s="19" t="s">
        <v>341</v>
      </c>
      <c r="H315" s="19" t="s">
        <v>341</v>
      </c>
      <c r="I315" s="19" t="s">
        <v>578</v>
      </c>
      <c r="J315" s="18" t="s">
        <v>467</v>
      </c>
      <c r="K315" s="18" t="s">
        <v>468</v>
      </c>
      <c r="L315" s="18" t="s">
        <v>469</v>
      </c>
      <c r="M315" s="19" t="s">
        <v>110</v>
      </c>
      <c r="N315" s="14" t="s">
        <v>112</v>
      </c>
      <c r="O315" s="14" t="s">
        <v>126</v>
      </c>
      <c r="P315" s="14" t="s">
        <v>114</v>
      </c>
      <c r="Q315" s="14">
        <v>0</v>
      </c>
      <c r="R315" s="14">
        <v>0</v>
      </c>
      <c r="S315" s="14" t="s">
        <v>127</v>
      </c>
      <c r="T315" s="4" t="s">
        <v>128</v>
      </c>
      <c r="U315" s="4" t="s">
        <v>128</v>
      </c>
      <c r="V315" s="4" t="s">
        <v>127</v>
      </c>
      <c r="W315" s="4" t="s">
        <v>129</v>
      </c>
      <c r="X315" s="4" t="s">
        <v>129</v>
      </c>
      <c r="Y315" s="18" t="s">
        <v>126</v>
      </c>
      <c r="Z315" s="15">
        <v>45220</v>
      </c>
      <c r="AA315" s="15">
        <v>45220</v>
      </c>
      <c r="AB315" s="14">
        <v>57</v>
      </c>
      <c r="AC315" s="8">
        <v>2000</v>
      </c>
      <c r="AD315" s="33">
        <v>0</v>
      </c>
      <c r="AE315" s="15">
        <v>45291</v>
      </c>
      <c r="AF315" s="34" t="s">
        <v>686</v>
      </c>
      <c r="AG315">
        <f t="shared" si="8"/>
        <v>57</v>
      </c>
      <c r="AH315" s="34" t="s">
        <v>604</v>
      </c>
      <c r="AI315" s="14" t="s">
        <v>133</v>
      </c>
      <c r="AJ315" s="15">
        <v>45291</v>
      </c>
      <c r="AK315" s="15">
        <v>45291</v>
      </c>
      <c r="AL315" s="14" t="s">
        <v>131</v>
      </c>
    </row>
    <row r="316" spans="1:38" x14ac:dyDescent="0.25">
      <c r="A316" s="14">
        <v>2023</v>
      </c>
      <c r="B316" s="15">
        <v>45200</v>
      </c>
      <c r="C316" s="15">
        <v>45291</v>
      </c>
      <c r="D316" s="14" t="s">
        <v>100</v>
      </c>
      <c r="E316" s="14" t="s">
        <v>107</v>
      </c>
      <c r="F316" s="29">
        <v>471</v>
      </c>
      <c r="G316" s="19" t="s">
        <v>434</v>
      </c>
      <c r="H316" s="19" t="s">
        <v>434</v>
      </c>
      <c r="I316" s="19" t="s">
        <v>156</v>
      </c>
      <c r="J316" s="18" t="s">
        <v>372</v>
      </c>
      <c r="K316" s="18" t="s">
        <v>373</v>
      </c>
      <c r="L316" s="18" t="s">
        <v>435</v>
      </c>
      <c r="M316" s="19" t="s">
        <v>110</v>
      </c>
      <c r="N316" s="14" t="s">
        <v>113</v>
      </c>
      <c r="O316" s="14" t="s">
        <v>610</v>
      </c>
      <c r="P316" s="14" t="s">
        <v>114</v>
      </c>
      <c r="Q316" s="14">
        <v>0</v>
      </c>
      <c r="R316" s="14">
        <v>0</v>
      </c>
      <c r="S316" s="14" t="s">
        <v>127</v>
      </c>
      <c r="T316" s="4" t="s">
        <v>128</v>
      </c>
      <c r="U316" s="4" t="s">
        <v>128</v>
      </c>
      <c r="V316" s="4" t="s">
        <v>127</v>
      </c>
      <c r="W316" s="4" t="s">
        <v>128</v>
      </c>
      <c r="X316" s="4" t="s">
        <v>128</v>
      </c>
      <c r="Y316" s="18" t="s">
        <v>670</v>
      </c>
      <c r="Z316" s="15">
        <v>45222</v>
      </c>
      <c r="AA316" s="15">
        <v>45222</v>
      </c>
      <c r="AB316" s="14">
        <v>58</v>
      </c>
      <c r="AC316" s="8">
        <v>2593</v>
      </c>
      <c r="AD316" s="33">
        <v>0</v>
      </c>
      <c r="AE316" s="15">
        <v>45291</v>
      </c>
      <c r="AF316" s="34" t="s">
        <v>687</v>
      </c>
      <c r="AG316">
        <f t="shared" si="8"/>
        <v>58</v>
      </c>
      <c r="AH316" s="34" t="s">
        <v>604</v>
      </c>
      <c r="AI316" s="14" t="s">
        <v>133</v>
      </c>
      <c r="AJ316" s="15">
        <v>45291</v>
      </c>
      <c r="AK316" s="15">
        <v>45291</v>
      </c>
      <c r="AL316" s="14" t="s">
        <v>131</v>
      </c>
    </row>
    <row r="317" spans="1:38" x14ac:dyDescent="0.25">
      <c r="A317" s="14">
        <v>2023</v>
      </c>
      <c r="B317" s="15">
        <v>45200</v>
      </c>
      <c r="C317" s="15">
        <v>45291</v>
      </c>
      <c r="D317" s="14" t="s">
        <v>100</v>
      </c>
      <c r="E317" s="14" t="s">
        <v>107</v>
      </c>
      <c r="F317" s="29">
        <v>471</v>
      </c>
      <c r="G317" s="19" t="s">
        <v>434</v>
      </c>
      <c r="H317" s="19" t="s">
        <v>434</v>
      </c>
      <c r="I317" s="19" t="s">
        <v>156</v>
      </c>
      <c r="J317" s="18" t="s">
        <v>372</v>
      </c>
      <c r="K317" s="18" t="s">
        <v>373</v>
      </c>
      <c r="L317" s="18" t="s">
        <v>435</v>
      </c>
      <c r="M317" s="19" t="s">
        <v>110</v>
      </c>
      <c r="N317" s="14" t="s">
        <v>113</v>
      </c>
      <c r="O317" s="14" t="s">
        <v>610</v>
      </c>
      <c r="P317" s="14" t="s">
        <v>114</v>
      </c>
      <c r="Q317" s="14">
        <v>0</v>
      </c>
      <c r="R317" s="14">
        <v>0</v>
      </c>
      <c r="S317" s="14" t="s">
        <v>127</v>
      </c>
      <c r="T317" s="4" t="s">
        <v>128</v>
      </c>
      <c r="U317" s="4" t="s">
        <v>128</v>
      </c>
      <c r="V317" s="4" t="s">
        <v>127</v>
      </c>
      <c r="W317" s="4" t="s">
        <v>128</v>
      </c>
      <c r="X317" s="4" t="s">
        <v>128</v>
      </c>
      <c r="Y317" s="18" t="s">
        <v>670</v>
      </c>
      <c r="Z317" s="15">
        <v>45224</v>
      </c>
      <c r="AA317" s="15">
        <v>45224</v>
      </c>
      <c r="AB317" s="14">
        <v>59</v>
      </c>
      <c r="AC317" s="8">
        <v>1876</v>
      </c>
      <c r="AD317" s="33">
        <v>0</v>
      </c>
      <c r="AE317" s="15">
        <v>45291</v>
      </c>
      <c r="AF317" s="34" t="s">
        <v>688</v>
      </c>
      <c r="AG317">
        <f t="shared" si="8"/>
        <v>59</v>
      </c>
      <c r="AH317" s="34" t="s">
        <v>604</v>
      </c>
      <c r="AI317" s="14" t="s">
        <v>133</v>
      </c>
      <c r="AJ317" s="15">
        <v>45291</v>
      </c>
      <c r="AK317" s="15">
        <v>45291</v>
      </c>
      <c r="AL317" s="14" t="s">
        <v>131</v>
      </c>
    </row>
    <row r="318" spans="1:38" ht="15.75" thickBot="1" x14ac:dyDescent="0.3">
      <c r="A318" s="14">
        <v>2023</v>
      </c>
      <c r="B318" s="15">
        <v>45200</v>
      </c>
      <c r="C318" s="15">
        <v>45291</v>
      </c>
      <c r="D318" s="14" t="s">
        <v>100</v>
      </c>
      <c r="E318" s="14" t="s">
        <v>107</v>
      </c>
      <c r="F318" s="29">
        <v>529</v>
      </c>
      <c r="G318" s="29" t="s">
        <v>689</v>
      </c>
      <c r="H318" s="29" t="s">
        <v>689</v>
      </c>
      <c r="I318" s="32" t="s">
        <v>690</v>
      </c>
      <c r="J318" s="29" t="s">
        <v>691</v>
      </c>
      <c r="K318" s="29" t="s">
        <v>456</v>
      </c>
      <c r="L318" s="29" t="s">
        <v>389</v>
      </c>
      <c r="M318" s="29" t="s">
        <v>616</v>
      </c>
      <c r="N318" s="14" t="s">
        <v>112</v>
      </c>
      <c r="O318" s="14" t="s">
        <v>126</v>
      </c>
      <c r="P318" s="14" t="s">
        <v>114</v>
      </c>
      <c r="Q318" s="14">
        <v>0</v>
      </c>
      <c r="R318" s="14">
        <v>0</v>
      </c>
      <c r="S318" s="14" t="s">
        <v>127</v>
      </c>
      <c r="T318" s="4" t="s">
        <v>128</v>
      </c>
      <c r="U318" s="4" t="s">
        <v>128</v>
      </c>
      <c r="V318" s="4" t="s">
        <v>127</v>
      </c>
      <c r="W318" s="4" t="s">
        <v>129</v>
      </c>
      <c r="X318" s="4" t="s">
        <v>129</v>
      </c>
      <c r="Y318" s="18" t="s">
        <v>692</v>
      </c>
      <c r="Z318" s="15">
        <v>45223</v>
      </c>
      <c r="AA318" s="15">
        <v>45223</v>
      </c>
      <c r="AB318" s="14">
        <v>60</v>
      </c>
      <c r="AC318" s="8">
        <v>1035.99</v>
      </c>
      <c r="AD318" s="33">
        <v>0</v>
      </c>
      <c r="AE318" s="15">
        <v>45291</v>
      </c>
      <c r="AF318" s="34" t="s">
        <v>693</v>
      </c>
      <c r="AG318">
        <f t="shared" si="8"/>
        <v>60</v>
      </c>
      <c r="AH318" s="34" t="s">
        <v>604</v>
      </c>
      <c r="AI318" s="14" t="s">
        <v>133</v>
      </c>
      <c r="AJ318" s="15">
        <v>45291</v>
      </c>
      <c r="AK318" s="15">
        <v>45291</v>
      </c>
      <c r="AL318" s="14" t="s">
        <v>131</v>
      </c>
    </row>
    <row r="319" spans="1:38" ht="15.75" thickBot="1" x14ac:dyDescent="0.3">
      <c r="A319" s="14">
        <v>2023</v>
      </c>
      <c r="B319" s="15">
        <v>45200</v>
      </c>
      <c r="C319" s="15">
        <v>45291</v>
      </c>
      <c r="D319" s="14" t="s">
        <v>100</v>
      </c>
      <c r="E319" s="14" t="s">
        <v>107</v>
      </c>
      <c r="F319" s="29">
        <v>529</v>
      </c>
      <c r="G319" s="29" t="s">
        <v>689</v>
      </c>
      <c r="H319" s="29" t="s">
        <v>689</v>
      </c>
      <c r="I319" s="32" t="s">
        <v>690</v>
      </c>
      <c r="J319" s="29" t="s">
        <v>691</v>
      </c>
      <c r="K319" s="29" t="s">
        <v>456</v>
      </c>
      <c r="L319" s="29" t="s">
        <v>389</v>
      </c>
      <c r="M319" s="29" t="s">
        <v>616</v>
      </c>
      <c r="N319" s="14" t="s">
        <v>112</v>
      </c>
      <c r="O319" s="14" t="s">
        <v>126</v>
      </c>
      <c r="P319" s="14" t="s">
        <v>114</v>
      </c>
      <c r="Q319" s="14">
        <v>0</v>
      </c>
      <c r="R319" s="14">
        <v>0</v>
      </c>
      <c r="S319" s="14" t="s">
        <v>127</v>
      </c>
      <c r="T319" s="4" t="s">
        <v>128</v>
      </c>
      <c r="U319" s="4" t="s">
        <v>128</v>
      </c>
      <c r="V319" s="4" t="s">
        <v>127</v>
      </c>
      <c r="W319" s="4" t="s">
        <v>129</v>
      </c>
      <c r="X319" s="4" t="s">
        <v>129</v>
      </c>
      <c r="Y319" s="18" t="s">
        <v>692</v>
      </c>
      <c r="Z319" s="15">
        <v>45224</v>
      </c>
      <c r="AA319" s="15">
        <v>45224</v>
      </c>
      <c r="AB319" s="14">
        <v>61</v>
      </c>
      <c r="AC319" s="8">
        <v>2994.84</v>
      </c>
      <c r="AD319" s="33">
        <v>0</v>
      </c>
      <c r="AE319" s="15">
        <v>45291</v>
      </c>
      <c r="AF319" s="24" t="s">
        <v>694</v>
      </c>
      <c r="AG319">
        <f t="shared" si="8"/>
        <v>61</v>
      </c>
      <c r="AH319" s="34" t="s">
        <v>604</v>
      </c>
      <c r="AI319" s="14" t="s">
        <v>133</v>
      </c>
      <c r="AJ319" s="15">
        <v>45291</v>
      </c>
      <c r="AK319" s="15">
        <v>45291</v>
      </c>
      <c r="AL319" s="14" t="s">
        <v>131</v>
      </c>
    </row>
    <row r="320" spans="1:38" x14ac:dyDescent="0.25">
      <c r="A320" s="14">
        <v>2023</v>
      </c>
      <c r="B320" s="15">
        <v>45200</v>
      </c>
      <c r="C320" s="15">
        <v>45291</v>
      </c>
      <c r="D320" s="14" t="s">
        <v>100</v>
      </c>
      <c r="E320" s="14" t="s">
        <v>107</v>
      </c>
      <c r="F320" s="29">
        <v>211</v>
      </c>
      <c r="G320" s="29" t="s">
        <v>635</v>
      </c>
      <c r="H320" s="29" t="s">
        <v>635</v>
      </c>
      <c r="I320" s="29" t="s">
        <v>635</v>
      </c>
      <c r="J320" s="29" t="s">
        <v>636</v>
      </c>
      <c r="K320" s="29" t="s">
        <v>637</v>
      </c>
      <c r="L320" s="29" t="s">
        <v>638</v>
      </c>
      <c r="M320" s="29" t="s">
        <v>623</v>
      </c>
      <c r="N320" s="14" t="s">
        <v>112</v>
      </c>
      <c r="O320" s="14" t="s">
        <v>126</v>
      </c>
      <c r="P320" s="14" t="s">
        <v>114</v>
      </c>
      <c r="Q320" s="14">
        <v>0</v>
      </c>
      <c r="R320" s="14">
        <v>0</v>
      </c>
      <c r="S320" s="14" t="s">
        <v>127</v>
      </c>
      <c r="T320" s="4" t="s">
        <v>128</v>
      </c>
      <c r="U320" s="4" t="s">
        <v>128</v>
      </c>
      <c r="V320" s="4" t="s">
        <v>127</v>
      </c>
      <c r="W320" s="4" t="s">
        <v>696</v>
      </c>
      <c r="X320" s="4" t="s">
        <v>696</v>
      </c>
      <c r="Y320" s="18" t="s">
        <v>695</v>
      </c>
      <c r="Z320" s="15">
        <v>45217</v>
      </c>
      <c r="AA320" s="15">
        <v>45217</v>
      </c>
      <c r="AB320" s="14">
        <v>62</v>
      </c>
      <c r="AC320" s="8">
        <v>185</v>
      </c>
      <c r="AD320" s="37">
        <v>0</v>
      </c>
      <c r="AE320" s="15">
        <v>45291</v>
      </c>
      <c r="AF320" s="34" t="s">
        <v>697</v>
      </c>
      <c r="AG320">
        <f t="shared" si="8"/>
        <v>62</v>
      </c>
      <c r="AH320" s="34" t="s">
        <v>604</v>
      </c>
      <c r="AI320" s="14" t="s">
        <v>133</v>
      </c>
      <c r="AJ320" s="15">
        <v>45291</v>
      </c>
      <c r="AK320" s="15">
        <v>45291</v>
      </c>
      <c r="AL320" s="14" t="s">
        <v>131</v>
      </c>
    </row>
    <row r="321" spans="1:38" x14ac:dyDescent="0.25">
      <c r="A321" s="14">
        <v>2023</v>
      </c>
      <c r="B321" s="15">
        <v>45200</v>
      </c>
      <c r="C321" s="15">
        <v>45291</v>
      </c>
      <c r="D321" s="14" t="s">
        <v>100</v>
      </c>
      <c r="E321" s="14" t="s">
        <v>107</v>
      </c>
      <c r="F321" s="29">
        <v>211</v>
      </c>
      <c r="G321" s="29" t="s">
        <v>635</v>
      </c>
      <c r="H321" s="29" t="s">
        <v>635</v>
      </c>
      <c r="I321" s="29" t="s">
        <v>635</v>
      </c>
      <c r="J321" s="29" t="s">
        <v>636</v>
      </c>
      <c r="K321" s="29" t="s">
        <v>637</v>
      </c>
      <c r="L321" s="29" t="s">
        <v>638</v>
      </c>
      <c r="M321" s="29" t="s">
        <v>623</v>
      </c>
      <c r="N321" s="14" t="s">
        <v>112</v>
      </c>
      <c r="O321" s="14" t="s">
        <v>126</v>
      </c>
      <c r="P321" s="14" t="s">
        <v>114</v>
      </c>
      <c r="Q321" s="14">
        <v>0</v>
      </c>
      <c r="R321" s="14">
        <v>0</v>
      </c>
      <c r="S321" s="14" t="s">
        <v>127</v>
      </c>
      <c r="T321" s="4" t="s">
        <v>128</v>
      </c>
      <c r="U321" s="4" t="s">
        <v>128</v>
      </c>
      <c r="V321" s="4" t="s">
        <v>127</v>
      </c>
      <c r="W321" s="4" t="s">
        <v>696</v>
      </c>
      <c r="X321" s="4" t="s">
        <v>696</v>
      </c>
      <c r="Y321" s="18" t="s">
        <v>695</v>
      </c>
      <c r="Z321" s="15">
        <v>45219</v>
      </c>
      <c r="AA321" s="15">
        <v>45219</v>
      </c>
      <c r="AB321" s="14">
        <v>63</v>
      </c>
      <c r="AC321" s="8">
        <v>1269.3499999999999</v>
      </c>
      <c r="AD321" s="37">
        <v>0</v>
      </c>
      <c r="AE321" s="15">
        <v>45291</v>
      </c>
      <c r="AF321" s="34" t="s">
        <v>698</v>
      </c>
      <c r="AG321">
        <f t="shared" si="8"/>
        <v>63</v>
      </c>
      <c r="AH321" s="34" t="s">
        <v>604</v>
      </c>
      <c r="AI321" s="14" t="s">
        <v>133</v>
      </c>
      <c r="AJ321" s="15">
        <v>45291</v>
      </c>
      <c r="AK321" s="15">
        <v>45291</v>
      </c>
      <c r="AL321" s="14" t="s">
        <v>131</v>
      </c>
    </row>
    <row r="322" spans="1:38" x14ac:dyDescent="0.25">
      <c r="A322" s="14">
        <v>2023</v>
      </c>
      <c r="B322" s="15">
        <v>45200</v>
      </c>
      <c r="C322" s="15">
        <v>45291</v>
      </c>
      <c r="D322" s="14" t="s">
        <v>100</v>
      </c>
      <c r="E322" s="14" t="s">
        <v>107</v>
      </c>
      <c r="F322" s="18">
        <v>616</v>
      </c>
      <c r="G322" s="19" t="s">
        <v>597</v>
      </c>
      <c r="H322" s="19" t="s">
        <v>597</v>
      </c>
      <c r="I322" s="19" t="s">
        <v>590</v>
      </c>
      <c r="J322" s="18" t="s">
        <v>430</v>
      </c>
      <c r="K322" s="18" t="s">
        <v>431</v>
      </c>
      <c r="L322" s="18" t="s">
        <v>421</v>
      </c>
      <c r="M322" s="19" t="s">
        <v>111</v>
      </c>
      <c r="N322" s="14" t="s">
        <v>112</v>
      </c>
      <c r="O322" s="14" t="s">
        <v>170</v>
      </c>
      <c r="P322" s="14" t="s">
        <v>114</v>
      </c>
      <c r="Q322" s="14">
        <v>0</v>
      </c>
      <c r="R322" s="14">
        <v>0</v>
      </c>
      <c r="S322" s="14" t="s">
        <v>127</v>
      </c>
      <c r="T322" s="4" t="s">
        <v>128</v>
      </c>
      <c r="U322" s="4" t="s">
        <v>128</v>
      </c>
      <c r="V322" s="4" t="s">
        <v>127</v>
      </c>
      <c r="W322" s="14" t="s">
        <v>128</v>
      </c>
      <c r="X322" s="14" t="s">
        <v>128</v>
      </c>
      <c r="Y322" s="14" t="s">
        <v>171</v>
      </c>
      <c r="Z322" s="6">
        <v>45233</v>
      </c>
      <c r="AA322" s="6">
        <v>45233</v>
      </c>
      <c r="AB322" s="14">
        <v>64</v>
      </c>
      <c r="AC322" s="8">
        <v>1448</v>
      </c>
      <c r="AD322" s="33">
        <v>0</v>
      </c>
      <c r="AE322" s="15">
        <v>45291</v>
      </c>
      <c r="AF322" s="34" t="s">
        <v>699</v>
      </c>
      <c r="AG322">
        <f t="shared" si="8"/>
        <v>64</v>
      </c>
      <c r="AH322" s="34" t="s">
        <v>604</v>
      </c>
      <c r="AI322" s="14" t="s">
        <v>133</v>
      </c>
      <c r="AJ322" s="15">
        <v>45291</v>
      </c>
      <c r="AK322" s="15">
        <v>45291</v>
      </c>
      <c r="AL322" s="14" t="s">
        <v>131</v>
      </c>
    </row>
    <row r="323" spans="1:38" x14ac:dyDescent="0.25">
      <c r="A323" s="14">
        <v>2023</v>
      </c>
      <c r="B323" s="15">
        <v>45200</v>
      </c>
      <c r="C323" s="15">
        <v>45291</v>
      </c>
      <c r="D323" s="14" t="s">
        <v>100</v>
      </c>
      <c r="E323" s="14" t="s">
        <v>107</v>
      </c>
      <c r="F323" s="29">
        <v>368</v>
      </c>
      <c r="G323" s="19" t="s">
        <v>591</v>
      </c>
      <c r="H323" s="19" t="s">
        <v>591</v>
      </c>
      <c r="I323" s="19" t="s">
        <v>592</v>
      </c>
      <c r="J323" s="18" t="s">
        <v>433</v>
      </c>
      <c r="K323" s="18" t="s">
        <v>403</v>
      </c>
      <c r="L323" s="18" t="s">
        <v>404</v>
      </c>
      <c r="M323" s="19" t="s">
        <v>110</v>
      </c>
      <c r="N323" s="14" t="s">
        <v>112</v>
      </c>
      <c r="O323" s="14" t="s">
        <v>170</v>
      </c>
      <c r="P323" s="14" t="s">
        <v>114</v>
      </c>
      <c r="Q323" s="14">
        <v>0</v>
      </c>
      <c r="R323" s="14">
        <v>0</v>
      </c>
      <c r="S323" s="14" t="s">
        <v>127</v>
      </c>
      <c r="T323" s="4" t="s">
        <v>128</v>
      </c>
      <c r="U323" s="4" t="s">
        <v>128</v>
      </c>
      <c r="V323" s="4" t="s">
        <v>127</v>
      </c>
      <c r="W323" s="14" t="s">
        <v>128</v>
      </c>
      <c r="X323" s="14" t="s">
        <v>128</v>
      </c>
      <c r="Y323" s="14" t="s">
        <v>171</v>
      </c>
      <c r="Z323" s="6">
        <v>45233</v>
      </c>
      <c r="AA323" s="6">
        <v>45233</v>
      </c>
      <c r="AB323" s="14">
        <v>65</v>
      </c>
      <c r="AC323" s="8">
        <v>1448</v>
      </c>
      <c r="AD323" s="33">
        <v>0</v>
      </c>
      <c r="AE323" s="15">
        <v>45291</v>
      </c>
      <c r="AF323" s="34" t="s">
        <v>699</v>
      </c>
      <c r="AG323">
        <f t="shared" si="8"/>
        <v>65</v>
      </c>
      <c r="AH323" s="34" t="s">
        <v>604</v>
      </c>
      <c r="AI323" s="14" t="s">
        <v>133</v>
      </c>
      <c r="AJ323" s="15">
        <v>45291</v>
      </c>
      <c r="AK323" s="15">
        <v>45291</v>
      </c>
      <c r="AL323" s="14" t="s">
        <v>131</v>
      </c>
    </row>
    <row r="324" spans="1:38" x14ac:dyDescent="0.25">
      <c r="A324" s="14">
        <v>2023</v>
      </c>
      <c r="B324" s="15">
        <v>45200</v>
      </c>
      <c r="C324" s="15">
        <v>45291</v>
      </c>
      <c r="D324" s="14" t="s">
        <v>100</v>
      </c>
      <c r="E324" s="14" t="s">
        <v>107</v>
      </c>
      <c r="F324" s="29">
        <v>471</v>
      </c>
      <c r="G324" s="19" t="s">
        <v>434</v>
      </c>
      <c r="H324" s="19" t="s">
        <v>434</v>
      </c>
      <c r="I324" s="19" t="s">
        <v>156</v>
      </c>
      <c r="J324" s="18" t="s">
        <v>372</v>
      </c>
      <c r="K324" s="18" t="s">
        <v>373</v>
      </c>
      <c r="L324" s="18" t="s">
        <v>435</v>
      </c>
      <c r="M324" s="19" t="s">
        <v>110</v>
      </c>
      <c r="N324" s="14" t="s">
        <v>112</v>
      </c>
      <c r="O324" s="14" t="s">
        <v>170</v>
      </c>
      <c r="P324" s="14" t="s">
        <v>114</v>
      </c>
      <c r="Q324" s="14">
        <v>0</v>
      </c>
      <c r="R324" s="14">
        <v>0</v>
      </c>
      <c r="S324" s="14" t="s">
        <v>127</v>
      </c>
      <c r="T324" s="4" t="s">
        <v>128</v>
      </c>
      <c r="U324" s="4" t="s">
        <v>128</v>
      </c>
      <c r="V324" s="4" t="s">
        <v>127</v>
      </c>
      <c r="W324" s="14" t="s">
        <v>128</v>
      </c>
      <c r="X324" s="14" t="s">
        <v>128</v>
      </c>
      <c r="Y324" s="14" t="s">
        <v>171</v>
      </c>
      <c r="Z324" s="6">
        <v>45233</v>
      </c>
      <c r="AA324" s="6">
        <v>45233</v>
      </c>
      <c r="AB324" s="14">
        <v>66</v>
      </c>
      <c r="AC324" s="8">
        <v>1448</v>
      </c>
      <c r="AD324" s="33">
        <v>0</v>
      </c>
      <c r="AE324" s="15">
        <v>45291</v>
      </c>
      <c r="AF324" s="34" t="s">
        <v>699</v>
      </c>
      <c r="AG324">
        <f t="shared" si="8"/>
        <v>66</v>
      </c>
      <c r="AH324" s="34" t="s">
        <v>604</v>
      </c>
      <c r="AI324" s="14" t="s">
        <v>133</v>
      </c>
      <c r="AJ324" s="15">
        <v>45291</v>
      </c>
      <c r="AK324" s="15">
        <v>45291</v>
      </c>
      <c r="AL324" s="14" t="s">
        <v>131</v>
      </c>
    </row>
    <row r="325" spans="1:38" x14ac:dyDescent="0.25">
      <c r="A325" s="14">
        <v>2023</v>
      </c>
      <c r="B325" s="15">
        <v>45200</v>
      </c>
      <c r="C325" s="15">
        <v>45291</v>
      </c>
      <c r="D325" s="14" t="s">
        <v>100</v>
      </c>
      <c r="E325" s="14" t="s">
        <v>107</v>
      </c>
      <c r="F325" s="29">
        <v>202</v>
      </c>
      <c r="G325" s="19" t="s">
        <v>418</v>
      </c>
      <c r="H325" s="19" t="s">
        <v>418</v>
      </c>
      <c r="I325" s="19" t="s">
        <v>595</v>
      </c>
      <c r="J325" s="18" t="s">
        <v>436</v>
      </c>
      <c r="K325" s="18" t="s">
        <v>437</v>
      </c>
      <c r="L325" s="18" t="s">
        <v>438</v>
      </c>
      <c r="M325" s="19" t="s">
        <v>110</v>
      </c>
      <c r="N325" s="14" t="s">
        <v>112</v>
      </c>
      <c r="O325" s="14" t="s">
        <v>170</v>
      </c>
      <c r="P325" s="14" t="s">
        <v>114</v>
      </c>
      <c r="Q325" s="14">
        <v>0</v>
      </c>
      <c r="R325" s="14">
        <v>0</v>
      </c>
      <c r="S325" s="14" t="s">
        <v>127</v>
      </c>
      <c r="T325" s="4" t="s">
        <v>128</v>
      </c>
      <c r="U325" s="4" t="s">
        <v>128</v>
      </c>
      <c r="V325" s="4" t="s">
        <v>127</v>
      </c>
      <c r="W325" s="14" t="s">
        <v>128</v>
      </c>
      <c r="X325" s="14" t="s">
        <v>128</v>
      </c>
      <c r="Y325" s="14" t="s">
        <v>171</v>
      </c>
      <c r="Z325" s="6">
        <v>45233</v>
      </c>
      <c r="AA325" s="6">
        <v>45233</v>
      </c>
      <c r="AB325" s="14">
        <v>67</v>
      </c>
      <c r="AC325" s="8">
        <v>1448</v>
      </c>
      <c r="AD325" s="33">
        <v>0</v>
      </c>
      <c r="AE325" s="15">
        <v>45291</v>
      </c>
      <c r="AF325" s="34" t="s">
        <v>699</v>
      </c>
      <c r="AG325">
        <f t="shared" ref="AG325:AG388" si="9">+AG324+1</f>
        <v>67</v>
      </c>
      <c r="AH325" s="34" t="s">
        <v>604</v>
      </c>
      <c r="AI325" s="14" t="s">
        <v>133</v>
      </c>
      <c r="AJ325" s="15">
        <v>45291</v>
      </c>
      <c r="AK325" s="15">
        <v>45291</v>
      </c>
      <c r="AL325" s="14" t="s">
        <v>131</v>
      </c>
    </row>
    <row r="326" spans="1:38" x14ac:dyDescent="0.25">
      <c r="A326" s="14">
        <v>2023</v>
      </c>
      <c r="B326" s="15">
        <v>45200</v>
      </c>
      <c r="C326" s="15">
        <v>45291</v>
      </c>
      <c r="D326" s="14" t="s">
        <v>100</v>
      </c>
      <c r="E326" s="14" t="s">
        <v>107</v>
      </c>
      <c r="F326" s="18">
        <v>294</v>
      </c>
      <c r="G326" s="19" t="s">
        <v>588</v>
      </c>
      <c r="H326" s="19" t="s">
        <v>588</v>
      </c>
      <c r="I326" s="19" t="s">
        <v>580</v>
      </c>
      <c r="J326" s="18" t="s">
        <v>357</v>
      </c>
      <c r="K326" s="18" t="s">
        <v>388</v>
      </c>
      <c r="L326" s="18" t="s">
        <v>389</v>
      </c>
      <c r="M326" s="19" t="s">
        <v>110</v>
      </c>
      <c r="N326" s="14" t="s">
        <v>112</v>
      </c>
      <c r="O326" s="14" t="s">
        <v>170</v>
      </c>
      <c r="P326" s="14" t="s">
        <v>114</v>
      </c>
      <c r="Q326" s="14">
        <v>0</v>
      </c>
      <c r="R326" s="14">
        <v>0</v>
      </c>
      <c r="S326" s="14" t="s">
        <v>127</v>
      </c>
      <c r="T326" s="4" t="s">
        <v>128</v>
      </c>
      <c r="U326" s="4" t="s">
        <v>128</v>
      </c>
      <c r="V326" s="4" t="s">
        <v>127</v>
      </c>
      <c r="W326" s="14" t="s">
        <v>128</v>
      </c>
      <c r="X326" s="14" t="s">
        <v>128</v>
      </c>
      <c r="Y326" s="14" t="s">
        <v>171</v>
      </c>
      <c r="Z326" s="6">
        <v>45233</v>
      </c>
      <c r="AA326" s="6">
        <v>45233</v>
      </c>
      <c r="AB326" s="14">
        <v>68</v>
      </c>
      <c r="AC326" s="8">
        <v>1448</v>
      </c>
      <c r="AD326" s="33">
        <v>0</v>
      </c>
      <c r="AE326" s="15">
        <v>45291</v>
      </c>
      <c r="AF326" s="34" t="s">
        <v>699</v>
      </c>
      <c r="AG326">
        <f t="shared" si="9"/>
        <v>68</v>
      </c>
      <c r="AH326" s="34" t="s">
        <v>604</v>
      </c>
      <c r="AI326" s="14" t="s">
        <v>133</v>
      </c>
      <c r="AJ326" s="15">
        <v>45291</v>
      </c>
      <c r="AK326" s="15">
        <v>45291</v>
      </c>
      <c r="AL326" s="14" t="s">
        <v>131</v>
      </c>
    </row>
    <row r="327" spans="1:38" x14ac:dyDescent="0.25">
      <c r="A327" s="14">
        <v>2023</v>
      </c>
      <c r="B327" s="15">
        <v>45200</v>
      </c>
      <c r="C327" s="15">
        <v>45291</v>
      </c>
      <c r="D327" s="14" t="s">
        <v>100</v>
      </c>
      <c r="E327" s="14" t="s">
        <v>107</v>
      </c>
      <c r="F327" s="18">
        <v>294</v>
      </c>
      <c r="G327" s="19" t="s">
        <v>588</v>
      </c>
      <c r="H327" s="19" t="s">
        <v>588</v>
      </c>
      <c r="I327" s="19" t="s">
        <v>580</v>
      </c>
      <c r="J327" s="18" t="s">
        <v>357</v>
      </c>
      <c r="K327" s="18" t="s">
        <v>388</v>
      </c>
      <c r="L327" s="18" t="s">
        <v>389</v>
      </c>
      <c r="M327" s="19" t="s">
        <v>110</v>
      </c>
      <c r="N327" s="14" t="s">
        <v>112</v>
      </c>
      <c r="O327" s="14" t="s">
        <v>170</v>
      </c>
      <c r="P327" s="14" t="s">
        <v>114</v>
      </c>
      <c r="Q327" s="14">
        <v>0</v>
      </c>
      <c r="R327" s="14">
        <v>0</v>
      </c>
      <c r="S327" s="14" t="s">
        <v>127</v>
      </c>
      <c r="T327" s="4" t="s">
        <v>128</v>
      </c>
      <c r="U327" s="4" t="s">
        <v>128</v>
      </c>
      <c r="V327" s="4" t="s">
        <v>127</v>
      </c>
      <c r="W327" s="14" t="s">
        <v>128</v>
      </c>
      <c r="X327" s="14" t="s">
        <v>128</v>
      </c>
      <c r="Y327" s="14" t="s">
        <v>171</v>
      </c>
      <c r="Z327" s="6">
        <v>45232</v>
      </c>
      <c r="AA327" s="15">
        <v>45232</v>
      </c>
      <c r="AB327" s="14">
        <v>69</v>
      </c>
      <c r="AC327" s="35">
        <v>1160</v>
      </c>
      <c r="AD327" s="33">
        <v>0</v>
      </c>
      <c r="AE327" s="15">
        <v>45291</v>
      </c>
      <c r="AF327" s="34" t="s">
        <v>700</v>
      </c>
      <c r="AG327">
        <f t="shared" si="9"/>
        <v>69</v>
      </c>
      <c r="AH327" s="34" t="s">
        <v>604</v>
      </c>
      <c r="AI327" s="14" t="s">
        <v>133</v>
      </c>
      <c r="AJ327" s="15">
        <v>45291</v>
      </c>
      <c r="AK327" s="15">
        <v>45291</v>
      </c>
      <c r="AL327" s="14" t="s">
        <v>131</v>
      </c>
    </row>
    <row r="328" spans="1:38" x14ac:dyDescent="0.25">
      <c r="A328" s="14">
        <v>2023</v>
      </c>
      <c r="B328" s="15">
        <v>45200</v>
      </c>
      <c r="C328" s="15">
        <v>45291</v>
      </c>
      <c r="D328" s="14" t="s">
        <v>100</v>
      </c>
      <c r="E328" s="14" t="s">
        <v>107</v>
      </c>
      <c r="F328" s="18">
        <v>381</v>
      </c>
      <c r="G328" s="19" t="s">
        <v>589</v>
      </c>
      <c r="H328" s="19" t="s">
        <v>589</v>
      </c>
      <c r="I328" s="19" t="s">
        <v>590</v>
      </c>
      <c r="J328" s="18" t="s">
        <v>391</v>
      </c>
      <c r="K328" s="18" t="s">
        <v>392</v>
      </c>
      <c r="L328" s="18" t="s">
        <v>393</v>
      </c>
      <c r="M328" s="19" t="s">
        <v>111</v>
      </c>
      <c r="N328" s="14" t="s">
        <v>112</v>
      </c>
      <c r="O328" s="14" t="s">
        <v>170</v>
      </c>
      <c r="P328" s="14" t="s">
        <v>114</v>
      </c>
      <c r="Q328" s="14">
        <v>0</v>
      </c>
      <c r="R328" s="14">
        <v>0</v>
      </c>
      <c r="S328" s="14" t="s">
        <v>127</v>
      </c>
      <c r="T328" s="4" t="s">
        <v>128</v>
      </c>
      <c r="U328" s="4" t="s">
        <v>128</v>
      </c>
      <c r="V328" s="4" t="s">
        <v>127</v>
      </c>
      <c r="W328" s="14" t="s">
        <v>128</v>
      </c>
      <c r="X328" s="14" t="s">
        <v>128</v>
      </c>
      <c r="Y328" s="14" t="s">
        <v>171</v>
      </c>
      <c r="Z328" s="6">
        <v>45232</v>
      </c>
      <c r="AA328" s="15">
        <v>45232</v>
      </c>
      <c r="AB328" s="14">
        <v>70</v>
      </c>
      <c r="AC328" s="35">
        <v>1160</v>
      </c>
      <c r="AD328" s="33">
        <v>0</v>
      </c>
      <c r="AE328" s="15">
        <v>45291</v>
      </c>
      <c r="AF328" s="34" t="s">
        <v>700</v>
      </c>
      <c r="AG328">
        <f t="shared" si="9"/>
        <v>70</v>
      </c>
      <c r="AH328" s="34" t="s">
        <v>604</v>
      </c>
      <c r="AI328" s="14" t="s">
        <v>133</v>
      </c>
      <c r="AJ328" s="15">
        <v>45291</v>
      </c>
      <c r="AK328" s="15">
        <v>45291</v>
      </c>
      <c r="AL328" s="14" t="s">
        <v>131</v>
      </c>
    </row>
    <row r="329" spans="1:38" x14ac:dyDescent="0.25">
      <c r="A329" s="14">
        <v>2023</v>
      </c>
      <c r="B329" s="15">
        <v>45200</v>
      </c>
      <c r="C329" s="15">
        <v>45291</v>
      </c>
      <c r="D329" s="14" t="s">
        <v>100</v>
      </c>
      <c r="E329" s="14" t="s">
        <v>107</v>
      </c>
      <c r="F329" s="18">
        <v>381</v>
      </c>
      <c r="G329" s="19" t="s">
        <v>608</v>
      </c>
      <c r="H329" s="19" t="s">
        <v>608</v>
      </c>
      <c r="I329" s="19" t="s">
        <v>590</v>
      </c>
      <c r="J329" s="18" t="s">
        <v>394</v>
      </c>
      <c r="K329" s="18" t="s">
        <v>395</v>
      </c>
      <c r="L329" s="18" t="s">
        <v>396</v>
      </c>
      <c r="M329" s="19" t="s">
        <v>110</v>
      </c>
      <c r="N329" s="14" t="s">
        <v>112</v>
      </c>
      <c r="O329" s="14" t="s">
        <v>170</v>
      </c>
      <c r="P329" s="14" t="s">
        <v>114</v>
      </c>
      <c r="Q329" s="14">
        <v>0</v>
      </c>
      <c r="R329" s="14">
        <v>0</v>
      </c>
      <c r="S329" s="14" t="s">
        <v>127</v>
      </c>
      <c r="T329" s="4" t="s">
        <v>128</v>
      </c>
      <c r="U329" s="4" t="s">
        <v>128</v>
      </c>
      <c r="V329" s="4" t="s">
        <v>127</v>
      </c>
      <c r="W329" s="14" t="s">
        <v>128</v>
      </c>
      <c r="X329" s="14" t="s">
        <v>128</v>
      </c>
      <c r="Y329" s="14" t="s">
        <v>171</v>
      </c>
      <c r="Z329" s="6">
        <v>45232</v>
      </c>
      <c r="AA329" s="15">
        <v>45232</v>
      </c>
      <c r="AB329" s="14">
        <v>71</v>
      </c>
      <c r="AC329" s="35">
        <v>1160</v>
      </c>
      <c r="AD329" s="33">
        <v>0</v>
      </c>
      <c r="AE329" s="15">
        <v>45291</v>
      </c>
      <c r="AF329" s="34" t="s">
        <v>700</v>
      </c>
      <c r="AG329">
        <f t="shared" si="9"/>
        <v>71</v>
      </c>
      <c r="AH329" s="34" t="s">
        <v>604</v>
      </c>
      <c r="AI329" s="14" t="s">
        <v>133</v>
      </c>
      <c r="AJ329" s="15">
        <v>45291</v>
      </c>
      <c r="AK329" s="15">
        <v>45291</v>
      </c>
      <c r="AL329" s="14" t="s">
        <v>131</v>
      </c>
    </row>
    <row r="330" spans="1:38" x14ac:dyDescent="0.25">
      <c r="A330" s="14">
        <v>2023</v>
      </c>
      <c r="B330" s="15">
        <v>45200</v>
      </c>
      <c r="C330" s="15">
        <v>45291</v>
      </c>
      <c r="D330" s="14" t="s">
        <v>100</v>
      </c>
      <c r="E330" s="14" t="s">
        <v>107</v>
      </c>
      <c r="F330" s="18">
        <v>381</v>
      </c>
      <c r="G330" s="19" t="s">
        <v>589</v>
      </c>
      <c r="H330" s="19" t="s">
        <v>589</v>
      </c>
      <c r="I330" s="19" t="s">
        <v>590</v>
      </c>
      <c r="J330" s="18" t="s">
        <v>397</v>
      </c>
      <c r="K330" s="18" t="s">
        <v>377</v>
      </c>
      <c r="L330" s="18" t="s">
        <v>398</v>
      </c>
      <c r="M330" s="19" t="s">
        <v>111</v>
      </c>
      <c r="N330" s="14" t="s">
        <v>112</v>
      </c>
      <c r="O330" s="14" t="s">
        <v>170</v>
      </c>
      <c r="P330" s="14" t="s">
        <v>114</v>
      </c>
      <c r="Q330" s="14">
        <v>0</v>
      </c>
      <c r="R330" s="14">
        <v>0</v>
      </c>
      <c r="S330" s="14" t="s">
        <v>127</v>
      </c>
      <c r="T330" s="4" t="s">
        <v>128</v>
      </c>
      <c r="U330" s="4" t="s">
        <v>128</v>
      </c>
      <c r="V330" s="4" t="s">
        <v>127</v>
      </c>
      <c r="W330" s="14" t="s">
        <v>128</v>
      </c>
      <c r="X330" s="14" t="s">
        <v>128</v>
      </c>
      <c r="Y330" s="14" t="s">
        <v>171</v>
      </c>
      <c r="Z330" s="6">
        <v>45232</v>
      </c>
      <c r="AA330" s="15">
        <v>45232</v>
      </c>
      <c r="AB330" s="14">
        <v>72</v>
      </c>
      <c r="AC330" s="35">
        <v>1160</v>
      </c>
      <c r="AD330" s="33">
        <v>0</v>
      </c>
      <c r="AE330" s="15">
        <v>45291</v>
      </c>
      <c r="AF330" s="34" t="s">
        <v>700</v>
      </c>
      <c r="AG330">
        <f t="shared" si="9"/>
        <v>72</v>
      </c>
      <c r="AH330" s="34" t="s">
        <v>604</v>
      </c>
      <c r="AI330" s="14" t="s">
        <v>133</v>
      </c>
      <c r="AJ330" s="15">
        <v>45291</v>
      </c>
      <c r="AK330" s="15">
        <v>45291</v>
      </c>
      <c r="AL330" s="14" t="s">
        <v>131</v>
      </c>
    </row>
    <row r="331" spans="1:38" x14ac:dyDescent="0.25">
      <c r="A331" s="14">
        <v>2023</v>
      </c>
      <c r="B331" s="15">
        <v>45200</v>
      </c>
      <c r="C331" s="15">
        <v>45291</v>
      </c>
      <c r="D331" s="14" t="s">
        <v>100</v>
      </c>
      <c r="E331" s="14" t="s">
        <v>107</v>
      </c>
      <c r="F331" s="18">
        <v>381</v>
      </c>
      <c r="G331" s="19" t="s">
        <v>608</v>
      </c>
      <c r="H331" s="19" t="s">
        <v>608</v>
      </c>
      <c r="I331" s="19" t="s">
        <v>590</v>
      </c>
      <c r="J331" s="18" t="s">
        <v>399</v>
      </c>
      <c r="K331" s="18" t="s">
        <v>400</v>
      </c>
      <c r="L331" s="18" t="s">
        <v>401</v>
      </c>
      <c r="M331" s="19" t="s">
        <v>110</v>
      </c>
      <c r="N331" s="14" t="s">
        <v>112</v>
      </c>
      <c r="O331" s="14" t="s">
        <v>170</v>
      </c>
      <c r="P331" s="14" t="s">
        <v>114</v>
      </c>
      <c r="Q331" s="14">
        <v>0</v>
      </c>
      <c r="R331" s="14">
        <v>0</v>
      </c>
      <c r="S331" s="14" t="s">
        <v>127</v>
      </c>
      <c r="T331" s="4" t="s">
        <v>128</v>
      </c>
      <c r="U331" s="4" t="s">
        <v>128</v>
      </c>
      <c r="V331" s="4" t="s">
        <v>127</v>
      </c>
      <c r="W331" s="14" t="s">
        <v>128</v>
      </c>
      <c r="X331" s="14" t="s">
        <v>128</v>
      </c>
      <c r="Y331" s="14" t="s">
        <v>171</v>
      </c>
      <c r="Z331" s="6">
        <v>45232</v>
      </c>
      <c r="AA331" s="15">
        <v>45232</v>
      </c>
      <c r="AB331" s="14">
        <v>73</v>
      </c>
      <c r="AC331" s="35">
        <v>1160</v>
      </c>
      <c r="AD331" s="33">
        <v>0</v>
      </c>
      <c r="AE331" s="15">
        <v>45291</v>
      </c>
      <c r="AF331" s="34" t="s">
        <v>700</v>
      </c>
      <c r="AG331">
        <f t="shared" si="9"/>
        <v>73</v>
      </c>
      <c r="AH331" s="34" t="s">
        <v>604</v>
      </c>
      <c r="AI331" s="14" t="s">
        <v>133</v>
      </c>
      <c r="AJ331" s="15">
        <v>45291</v>
      </c>
      <c r="AK331" s="15">
        <v>45291</v>
      </c>
      <c r="AL331" s="14" t="s">
        <v>131</v>
      </c>
    </row>
    <row r="332" spans="1:38" x14ac:dyDescent="0.25">
      <c r="A332" s="14">
        <v>2023</v>
      </c>
      <c r="B332" s="15">
        <v>45200</v>
      </c>
      <c r="C332" s="15">
        <v>45291</v>
      </c>
      <c r="D332" s="14" t="s">
        <v>100</v>
      </c>
      <c r="E332" s="14" t="s">
        <v>107</v>
      </c>
      <c r="F332" s="18">
        <v>381</v>
      </c>
      <c r="G332" s="19" t="s">
        <v>608</v>
      </c>
      <c r="H332" s="19" t="s">
        <v>608</v>
      </c>
      <c r="I332" s="19" t="s">
        <v>590</v>
      </c>
      <c r="J332" s="18" t="s">
        <v>402</v>
      </c>
      <c r="K332" s="18" t="s">
        <v>205</v>
      </c>
      <c r="L332" s="18" t="s">
        <v>368</v>
      </c>
      <c r="M332" s="19" t="s">
        <v>110</v>
      </c>
      <c r="N332" s="14" t="s">
        <v>112</v>
      </c>
      <c r="O332" s="14" t="s">
        <v>170</v>
      </c>
      <c r="P332" s="14" t="s">
        <v>114</v>
      </c>
      <c r="Q332" s="14">
        <v>0</v>
      </c>
      <c r="R332" s="14">
        <v>0</v>
      </c>
      <c r="S332" s="14" t="s">
        <v>127</v>
      </c>
      <c r="T332" s="4" t="s">
        <v>128</v>
      </c>
      <c r="U332" s="4" t="s">
        <v>128</v>
      </c>
      <c r="V332" s="4" t="s">
        <v>127</v>
      </c>
      <c r="W332" s="14" t="s">
        <v>128</v>
      </c>
      <c r="X332" s="14" t="s">
        <v>128</v>
      </c>
      <c r="Y332" s="14" t="s">
        <v>171</v>
      </c>
      <c r="Z332" s="6">
        <v>45232</v>
      </c>
      <c r="AA332" s="15">
        <v>45232</v>
      </c>
      <c r="AB332" s="14">
        <v>74</v>
      </c>
      <c r="AC332" s="35">
        <v>1160</v>
      </c>
      <c r="AD332" s="33">
        <v>0</v>
      </c>
      <c r="AE332" s="15">
        <v>45291</v>
      </c>
      <c r="AF332" s="34" t="s">
        <v>700</v>
      </c>
      <c r="AG332">
        <f t="shared" si="9"/>
        <v>74</v>
      </c>
      <c r="AH332" s="34" t="s">
        <v>604</v>
      </c>
      <c r="AI332" s="14" t="s">
        <v>133</v>
      </c>
      <c r="AJ332" s="15">
        <v>45291</v>
      </c>
      <c r="AK332" s="15">
        <v>45291</v>
      </c>
      <c r="AL332" s="14" t="s">
        <v>131</v>
      </c>
    </row>
    <row r="333" spans="1:38" x14ac:dyDescent="0.25">
      <c r="A333" s="14">
        <v>2023</v>
      </c>
      <c r="B333" s="15">
        <v>45200</v>
      </c>
      <c r="C333" s="15">
        <v>45291</v>
      </c>
      <c r="D333" s="14" t="s">
        <v>100</v>
      </c>
      <c r="E333" s="14" t="s">
        <v>107</v>
      </c>
      <c r="F333" s="18">
        <v>368</v>
      </c>
      <c r="G333" s="19" t="s">
        <v>591</v>
      </c>
      <c r="H333" s="19" t="s">
        <v>591</v>
      </c>
      <c r="I333" s="19" t="s">
        <v>592</v>
      </c>
      <c r="J333" s="18" t="s">
        <v>349</v>
      </c>
      <c r="K333" s="18" t="s">
        <v>403</v>
      </c>
      <c r="L333" s="18" t="s">
        <v>404</v>
      </c>
      <c r="M333" s="19" t="s">
        <v>110</v>
      </c>
      <c r="N333" s="14" t="s">
        <v>112</v>
      </c>
      <c r="O333" s="14" t="s">
        <v>170</v>
      </c>
      <c r="P333" s="14" t="s">
        <v>114</v>
      </c>
      <c r="Q333" s="14">
        <v>0</v>
      </c>
      <c r="R333" s="14">
        <v>0</v>
      </c>
      <c r="S333" s="14" t="s">
        <v>127</v>
      </c>
      <c r="T333" s="4" t="s">
        <v>128</v>
      </c>
      <c r="U333" s="4" t="s">
        <v>128</v>
      </c>
      <c r="V333" s="4" t="s">
        <v>127</v>
      </c>
      <c r="W333" s="14" t="s">
        <v>128</v>
      </c>
      <c r="X333" s="14" t="s">
        <v>128</v>
      </c>
      <c r="Y333" s="14" t="s">
        <v>171</v>
      </c>
      <c r="Z333" s="6">
        <v>45232</v>
      </c>
      <c r="AA333" s="15">
        <v>45232</v>
      </c>
      <c r="AB333" s="14">
        <v>75</v>
      </c>
      <c r="AC333" s="35">
        <v>1160</v>
      </c>
      <c r="AD333" s="33">
        <v>0</v>
      </c>
      <c r="AE333" s="15">
        <v>45291</v>
      </c>
      <c r="AF333" s="34" t="s">
        <v>700</v>
      </c>
      <c r="AG333">
        <f t="shared" si="9"/>
        <v>75</v>
      </c>
      <c r="AH333" s="34" t="s">
        <v>604</v>
      </c>
      <c r="AI333" s="14" t="s">
        <v>133</v>
      </c>
      <c r="AJ333" s="15">
        <v>45291</v>
      </c>
      <c r="AK333" s="15">
        <v>45291</v>
      </c>
      <c r="AL333" s="14" t="s">
        <v>131</v>
      </c>
    </row>
    <row r="334" spans="1:38" x14ac:dyDescent="0.25">
      <c r="A334" s="14">
        <v>2023</v>
      </c>
      <c r="B334" s="15">
        <v>45200</v>
      </c>
      <c r="C334" s="15">
        <v>45291</v>
      </c>
      <c r="D334" s="14" t="s">
        <v>100</v>
      </c>
      <c r="E334" s="14" t="s">
        <v>107</v>
      </c>
      <c r="F334" s="18">
        <v>545</v>
      </c>
      <c r="G334" s="19" t="s">
        <v>405</v>
      </c>
      <c r="H334" s="19" t="s">
        <v>405</v>
      </c>
      <c r="I334" s="19" t="s">
        <v>593</v>
      </c>
      <c r="J334" s="18" t="s">
        <v>406</v>
      </c>
      <c r="K334" s="18" t="s">
        <v>407</v>
      </c>
      <c r="L334" s="18" t="s">
        <v>408</v>
      </c>
      <c r="M334" s="19" t="s">
        <v>110</v>
      </c>
      <c r="N334" s="14" t="s">
        <v>112</v>
      </c>
      <c r="O334" s="14" t="s">
        <v>170</v>
      </c>
      <c r="P334" s="14" t="s">
        <v>114</v>
      </c>
      <c r="Q334" s="14">
        <v>0</v>
      </c>
      <c r="R334" s="14">
        <v>0</v>
      </c>
      <c r="S334" s="14" t="s">
        <v>127</v>
      </c>
      <c r="T334" s="14" t="s">
        <v>128</v>
      </c>
      <c r="U334" s="14" t="s">
        <v>128</v>
      </c>
      <c r="V334" s="14" t="s">
        <v>127</v>
      </c>
      <c r="W334" s="14" t="s">
        <v>128</v>
      </c>
      <c r="X334" s="14" t="s">
        <v>128</v>
      </c>
      <c r="Y334" s="14" t="s">
        <v>171</v>
      </c>
      <c r="Z334" s="15">
        <v>45233</v>
      </c>
      <c r="AA334" s="15">
        <v>45233</v>
      </c>
      <c r="AB334" s="14">
        <v>76</v>
      </c>
      <c r="AC334" s="21">
        <v>1147</v>
      </c>
      <c r="AD334" s="33">
        <v>0</v>
      </c>
      <c r="AE334" s="15">
        <v>45291</v>
      </c>
      <c r="AF334" s="34" t="s">
        <v>701</v>
      </c>
      <c r="AG334">
        <f t="shared" si="9"/>
        <v>76</v>
      </c>
      <c r="AH334" s="34" t="s">
        <v>604</v>
      </c>
      <c r="AI334" s="14" t="s">
        <v>133</v>
      </c>
      <c r="AJ334" s="15">
        <v>45291</v>
      </c>
      <c r="AK334" s="15">
        <v>45291</v>
      </c>
      <c r="AL334" s="14" t="s">
        <v>131</v>
      </c>
    </row>
    <row r="335" spans="1:38" x14ac:dyDescent="0.25">
      <c r="A335" s="14">
        <v>2023</v>
      </c>
      <c r="B335" s="15">
        <v>45200</v>
      </c>
      <c r="C335" s="15">
        <v>45291</v>
      </c>
      <c r="D335" s="14" t="s">
        <v>100</v>
      </c>
      <c r="E335" s="14" t="s">
        <v>107</v>
      </c>
      <c r="F335" s="18">
        <v>545</v>
      </c>
      <c r="G335" s="19" t="s">
        <v>405</v>
      </c>
      <c r="H335" s="19" t="s">
        <v>405</v>
      </c>
      <c r="I335" s="19" t="s">
        <v>593</v>
      </c>
      <c r="J335" s="18" t="s">
        <v>410</v>
      </c>
      <c r="K335" s="18" t="s">
        <v>393</v>
      </c>
      <c r="L335" s="18" t="s">
        <v>411</v>
      </c>
      <c r="M335" s="19" t="s">
        <v>110</v>
      </c>
      <c r="N335" s="14" t="s">
        <v>112</v>
      </c>
      <c r="O335" s="14" t="s">
        <v>170</v>
      </c>
      <c r="P335" s="14" t="s">
        <v>114</v>
      </c>
      <c r="Q335" s="14">
        <v>0</v>
      </c>
      <c r="R335" s="14">
        <v>0</v>
      </c>
      <c r="S335" s="14" t="s">
        <v>127</v>
      </c>
      <c r="T335" s="14" t="s">
        <v>128</v>
      </c>
      <c r="U335" s="14" t="s">
        <v>128</v>
      </c>
      <c r="V335" s="14" t="s">
        <v>127</v>
      </c>
      <c r="W335" s="14" t="s">
        <v>128</v>
      </c>
      <c r="X335" s="14" t="s">
        <v>128</v>
      </c>
      <c r="Y335" s="14" t="s">
        <v>171</v>
      </c>
      <c r="Z335" s="15">
        <v>45233</v>
      </c>
      <c r="AA335" s="15">
        <v>45233</v>
      </c>
      <c r="AB335" s="14">
        <v>77</v>
      </c>
      <c r="AC335" s="21">
        <v>1147</v>
      </c>
      <c r="AD335" s="33">
        <v>0</v>
      </c>
      <c r="AE335" s="15">
        <v>45291</v>
      </c>
      <c r="AF335" s="34" t="s">
        <v>701</v>
      </c>
      <c r="AG335">
        <f t="shared" si="9"/>
        <v>77</v>
      </c>
      <c r="AH335" s="34" t="s">
        <v>604</v>
      </c>
      <c r="AI335" s="14" t="s">
        <v>133</v>
      </c>
      <c r="AJ335" s="15">
        <v>45291</v>
      </c>
      <c r="AK335" s="15">
        <v>45291</v>
      </c>
      <c r="AL335" s="14" t="s">
        <v>131</v>
      </c>
    </row>
    <row r="336" spans="1:38" x14ac:dyDescent="0.25">
      <c r="A336" s="14">
        <v>2023</v>
      </c>
      <c r="B336" s="15">
        <v>45200</v>
      </c>
      <c r="C336" s="15">
        <v>45291</v>
      </c>
      <c r="D336" s="14" t="s">
        <v>100</v>
      </c>
      <c r="E336" s="14" t="s">
        <v>107</v>
      </c>
      <c r="F336" s="18">
        <v>545</v>
      </c>
      <c r="G336" s="19" t="s">
        <v>405</v>
      </c>
      <c r="H336" s="19" t="s">
        <v>405</v>
      </c>
      <c r="I336" s="19" t="s">
        <v>593</v>
      </c>
      <c r="J336" s="18" t="s">
        <v>412</v>
      </c>
      <c r="K336" s="18" t="s">
        <v>413</v>
      </c>
      <c r="L336" s="18" t="s">
        <v>414</v>
      </c>
      <c r="M336" s="19" t="s">
        <v>110</v>
      </c>
      <c r="N336" s="14" t="s">
        <v>112</v>
      </c>
      <c r="O336" s="14" t="s">
        <v>170</v>
      </c>
      <c r="P336" s="14" t="s">
        <v>114</v>
      </c>
      <c r="Q336" s="14">
        <v>0</v>
      </c>
      <c r="R336" s="14">
        <v>0</v>
      </c>
      <c r="S336" s="14" t="s">
        <v>127</v>
      </c>
      <c r="T336" s="14" t="s">
        <v>128</v>
      </c>
      <c r="U336" s="14" t="s">
        <v>128</v>
      </c>
      <c r="V336" s="14" t="s">
        <v>127</v>
      </c>
      <c r="W336" s="14" t="s">
        <v>128</v>
      </c>
      <c r="X336" s="14" t="s">
        <v>128</v>
      </c>
      <c r="Y336" s="14" t="s">
        <v>171</v>
      </c>
      <c r="Z336" s="15">
        <v>45233</v>
      </c>
      <c r="AA336" s="15">
        <v>45233</v>
      </c>
      <c r="AB336" s="14">
        <v>78</v>
      </c>
      <c r="AC336" s="21">
        <v>1147</v>
      </c>
      <c r="AD336" s="33">
        <v>0</v>
      </c>
      <c r="AE336" s="15">
        <v>45291</v>
      </c>
      <c r="AF336" s="34" t="s">
        <v>701</v>
      </c>
      <c r="AG336">
        <f t="shared" si="9"/>
        <v>78</v>
      </c>
      <c r="AH336" s="34" t="s">
        <v>604</v>
      </c>
      <c r="AI336" s="14" t="s">
        <v>133</v>
      </c>
      <c r="AJ336" s="15">
        <v>45291</v>
      </c>
      <c r="AK336" s="15">
        <v>45291</v>
      </c>
      <c r="AL336" s="14" t="s">
        <v>131</v>
      </c>
    </row>
    <row r="337" spans="1:38" x14ac:dyDescent="0.25">
      <c r="A337" s="14">
        <v>2023</v>
      </c>
      <c r="B337" s="15">
        <v>45200</v>
      </c>
      <c r="C337" s="15">
        <v>45291</v>
      </c>
      <c r="D337" s="14" t="s">
        <v>100</v>
      </c>
      <c r="E337" s="14" t="s">
        <v>107</v>
      </c>
      <c r="F337" s="18">
        <v>545</v>
      </c>
      <c r="G337" s="19" t="s">
        <v>405</v>
      </c>
      <c r="H337" s="19" t="s">
        <v>405</v>
      </c>
      <c r="I337" s="19" t="s">
        <v>593</v>
      </c>
      <c r="J337" s="18" t="s">
        <v>415</v>
      </c>
      <c r="K337" s="18" t="s">
        <v>416</v>
      </c>
      <c r="L337" s="18" t="s">
        <v>417</v>
      </c>
      <c r="M337" s="19" t="s">
        <v>110</v>
      </c>
      <c r="N337" s="14" t="s">
        <v>112</v>
      </c>
      <c r="O337" s="14" t="s">
        <v>170</v>
      </c>
      <c r="P337" s="14" t="s">
        <v>114</v>
      </c>
      <c r="Q337" s="14">
        <v>0</v>
      </c>
      <c r="R337" s="14">
        <v>0</v>
      </c>
      <c r="S337" s="14" t="s">
        <v>127</v>
      </c>
      <c r="T337" s="14" t="s">
        <v>128</v>
      </c>
      <c r="U337" s="14" t="s">
        <v>128</v>
      </c>
      <c r="V337" s="14" t="s">
        <v>127</v>
      </c>
      <c r="W337" s="14" t="s">
        <v>128</v>
      </c>
      <c r="X337" s="14" t="s">
        <v>128</v>
      </c>
      <c r="Y337" s="14" t="s">
        <v>171</v>
      </c>
      <c r="Z337" s="15">
        <v>45233</v>
      </c>
      <c r="AA337" s="15">
        <v>45233</v>
      </c>
      <c r="AB337" s="14">
        <v>79</v>
      </c>
      <c r="AC337" s="21">
        <v>1147</v>
      </c>
      <c r="AD337" s="33">
        <v>0</v>
      </c>
      <c r="AE337" s="15">
        <v>45291</v>
      </c>
      <c r="AF337" s="34" t="s">
        <v>701</v>
      </c>
      <c r="AG337">
        <f t="shared" si="9"/>
        <v>79</v>
      </c>
      <c r="AH337" s="34" t="s">
        <v>604</v>
      </c>
      <c r="AI337" s="14" t="s">
        <v>133</v>
      </c>
      <c r="AJ337" s="15">
        <v>45291</v>
      </c>
      <c r="AK337" s="15">
        <v>45291</v>
      </c>
      <c r="AL337" s="14" t="s">
        <v>131</v>
      </c>
    </row>
    <row r="338" spans="1:38" x14ac:dyDescent="0.25">
      <c r="A338" s="14">
        <v>2023</v>
      </c>
      <c r="B338" s="15">
        <v>45200</v>
      </c>
      <c r="C338" s="15">
        <v>45291</v>
      </c>
      <c r="D338" s="14" t="s">
        <v>100</v>
      </c>
      <c r="E338" s="14" t="s">
        <v>107</v>
      </c>
      <c r="F338" s="18">
        <v>202</v>
      </c>
      <c r="G338" s="19" t="s">
        <v>594</v>
      </c>
      <c r="H338" s="19" t="s">
        <v>594</v>
      </c>
      <c r="I338" s="19" t="s">
        <v>595</v>
      </c>
      <c r="J338" s="18" t="s">
        <v>419</v>
      </c>
      <c r="K338" s="18" t="s">
        <v>420</v>
      </c>
      <c r="L338" s="18" t="s">
        <v>421</v>
      </c>
      <c r="M338" s="19" t="s">
        <v>110</v>
      </c>
      <c r="N338" s="14" t="s">
        <v>112</v>
      </c>
      <c r="O338" s="14" t="s">
        <v>170</v>
      </c>
      <c r="P338" s="14" t="s">
        <v>114</v>
      </c>
      <c r="Q338" s="14">
        <v>0</v>
      </c>
      <c r="R338" s="14">
        <v>0</v>
      </c>
      <c r="S338" s="14" t="s">
        <v>127</v>
      </c>
      <c r="T338" s="14" t="s">
        <v>128</v>
      </c>
      <c r="U338" s="14" t="s">
        <v>128</v>
      </c>
      <c r="V338" s="14" t="s">
        <v>127</v>
      </c>
      <c r="W338" s="14" t="s">
        <v>128</v>
      </c>
      <c r="X338" s="14" t="s">
        <v>128</v>
      </c>
      <c r="Y338" s="14" t="s">
        <v>171</v>
      </c>
      <c r="Z338" s="15">
        <v>45233</v>
      </c>
      <c r="AA338" s="15">
        <v>45233</v>
      </c>
      <c r="AB338" s="14">
        <v>80</v>
      </c>
      <c r="AC338" s="21">
        <v>1448</v>
      </c>
      <c r="AD338" s="33">
        <v>0</v>
      </c>
      <c r="AE338" s="15">
        <v>45291</v>
      </c>
      <c r="AF338" s="34" t="s">
        <v>701</v>
      </c>
      <c r="AG338">
        <f t="shared" si="9"/>
        <v>80</v>
      </c>
      <c r="AH338" s="34" t="s">
        <v>604</v>
      </c>
      <c r="AI338" s="14" t="s">
        <v>133</v>
      </c>
      <c r="AJ338" s="15">
        <v>45291</v>
      </c>
      <c r="AK338" s="15">
        <v>45291</v>
      </c>
      <c r="AL338" s="14" t="s">
        <v>131</v>
      </c>
    </row>
    <row r="339" spans="1:38" x14ac:dyDescent="0.25">
      <c r="A339" s="14">
        <v>2023</v>
      </c>
      <c r="B339" s="15">
        <v>45200</v>
      </c>
      <c r="C339" s="15">
        <v>45291</v>
      </c>
      <c r="D339" s="14" t="s">
        <v>100</v>
      </c>
      <c r="E339" s="14" t="s">
        <v>107</v>
      </c>
      <c r="F339" s="18">
        <v>204</v>
      </c>
      <c r="G339" s="19" t="s">
        <v>418</v>
      </c>
      <c r="H339" s="19" t="s">
        <v>418</v>
      </c>
      <c r="I339" s="19" t="s">
        <v>596</v>
      </c>
      <c r="J339" s="18" t="s">
        <v>422</v>
      </c>
      <c r="K339" s="18" t="s">
        <v>423</v>
      </c>
      <c r="L339" s="18" t="s">
        <v>424</v>
      </c>
      <c r="M339" s="19" t="s">
        <v>110</v>
      </c>
      <c r="N339" s="14" t="s">
        <v>112</v>
      </c>
      <c r="O339" s="14" t="s">
        <v>170</v>
      </c>
      <c r="P339" s="14" t="s">
        <v>114</v>
      </c>
      <c r="Q339" s="14">
        <v>0</v>
      </c>
      <c r="R339" s="14">
        <v>0</v>
      </c>
      <c r="S339" s="14" t="s">
        <v>127</v>
      </c>
      <c r="T339" s="14" t="s">
        <v>128</v>
      </c>
      <c r="U339" s="14" t="s">
        <v>128</v>
      </c>
      <c r="V339" s="14" t="s">
        <v>127</v>
      </c>
      <c r="W339" s="14" t="s">
        <v>128</v>
      </c>
      <c r="X339" s="14" t="s">
        <v>128</v>
      </c>
      <c r="Y339" s="14" t="s">
        <v>171</v>
      </c>
      <c r="Z339" s="15">
        <v>45233</v>
      </c>
      <c r="AA339" s="15">
        <v>45233</v>
      </c>
      <c r="AB339" s="14">
        <v>81</v>
      </c>
      <c r="AC339" s="27">
        <v>1448</v>
      </c>
      <c r="AD339" s="33">
        <v>0</v>
      </c>
      <c r="AE339" s="15">
        <v>45291</v>
      </c>
      <c r="AF339" s="34" t="s">
        <v>701</v>
      </c>
      <c r="AG339">
        <f t="shared" si="9"/>
        <v>81</v>
      </c>
      <c r="AH339" s="34" t="s">
        <v>604</v>
      </c>
      <c r="AI339" s="14" t="s">
        <v>133</v>
      </c>
      <c r="AJ339" s="15">
        <v>45291</v>
      </c>
      <c r="AK339" s="15">
        <v>45291</v>
      </c>
      <c r="AL339" s="14" t="s">
        <v>131</v>
      </c>
    </row>
    <row r="340" spans="1:38" x14ac:dyDescent="0.25">
      <c r="A340" s="14">
        <v>2023</v>
      </c>
      <c r="B340" s="15">
        <v>45200</v>
      </c>
      <c r="C340" s="15">
        <v>45291</v>
      </c>
      <c r="D340" s="14" t="s">
        <v>100</v>
      </c>
      <c r="E340" s="14" t="s">
        <v>107</v>
      </c>
      <c r="F340" s="18">
        <v>294</v>
      </c>
      <c r="G340" s="19" t="s">
        <v>588</v>
      </c>
      <c r="H340" s="19" t="s">
        <v>588</v>
      </c>
      <c r="I340" s="19" t="s">
        <v>580</v>
      </c>
      <c r="J340" s="18" t="s">
        <v>357</v>
      </c>
      <c r="K340" s="18" t="s">
        <v>388</v>
      </c>
      <c r="L340" s="18" t="s">
        <v>389</v>
      </c>
      <c r="M340" s="19" t="s">
        <v>110</v>
      </c>
      <c r="N340" s="14" t="s">
        <v>112</v>
      </c>
      <c r="O340" s="14" t="s">
        <v>170</v>
      </c>
      <c r="P340" s="14" t="s">
        <v>114</v>
      </c>
      <c r="Q340" s="14">
        <v>0</v>
      </c>
      <c r="R340" s="14">
        <v>0</v>
      </c>
      <c r="S340" s="14" t="s">
        <v>127</v>
      </c>
      <c r="T340" s="14" t="s">
        <v>128</v>
      </c>
      <c r="U340" s="14" t="s">
        <v>128</v>
      </c>
      <c r="V340" s="14" t="s">
        <v>127</v>
      </c>
      <c r="W340" s="14" t="s">
        <v>128</v>
      </c>
      <c r="X340" s="14" t="s">
        <v>128</v>
      </c>
      <c r="Y340" s="14" t="s">
        <v>171</v>
      </c>
      <c r="Z340" s="15">
        <v>45233</v>
      </c>
      <c r="AA340" s="15">
        <v>45233</v>
      </c>
      <c r="AB340" s="14">
        <v>82</v>
      </c>
      <c r="AC340" s="21">
        <v>1448</v>
      </c>
      <c r="AD340" s="33">
        <v>0</v>
      </c>
      <c r="AE340" s="15">
        <v>45291</v>
      </c>
      <c r="AF340" s="34" t="s">
        <v>701</v>
      </c>
      <c r="AG340">
        <f t="shared" si="9"/>
        <v>82</v>
      </c>
      <c r="AH340" s="34" t="s">
        <v>604</v>
      </c>
      <c r="AI340" s="14" t="s">
        <v>133</v>
      </c>
      <c r="AJ340" s="15">
        <v>45291</v>
      </c>
      <c r="AK340" s="15">
        <v>45291</v>
      </c>
      <c r="AL340" s="14" t="s">
        <v>131</v>
      </c>
    </row>
    <row r="341" spans="1:38" x14ac:dyDescent="0.25">
      <c r="A341" s="14">
        <v>2023</v>
      </c>
      <c r="B341" s="15">
        <v>45200</v>
      </c>
      <c r="C341" s="15">
        <v>45291</v>
      </c>
      <c r="D341" s="14" t="s">
        <v>100</v>
      </c>
      <c r="E341" s="14" t="s">
        <v>107</v>
      </c>
      <c r="F341" s="18">
        <v>202</v>
      </c>
      <c r="G341" s="19" t="s">
        <v>418</v>
      </c>
      <c r="H341" s="19" t="s">
        <v>418</v>
      </c>
      <c r="I341" s="19" t="s">
        <v>595</v>
      </c>
      <c r="J341" s="18" t="s">
        <v>426</v>
      </c>
      <c r="K341" s="18" t="s">
        <v>427</v>
      </c>
      <c r="L341" s="18" t="s">
        <v>428</v>
      </c>
      <c r="M341" s="19" t="s">
        <v>110</v>
      </c>
      <c r="N341" s="14" t="s">
        <v>112</v>
      </c>
      <c r="O341" s="14" t="s">
        <v>170</v>
      </c>
      <c r="P341" s="14" t="s">
        <v>114</v>
      </c>
      <c r="Q341" s="14">
        <v>0</v>
      </c>
      <c r="R341" s="14">
        <v>0</v>
      </c>
      <c r="S341" s="14" t="s">
        <v>127</v>
      </c>
      <c r="T341" s="14" t="s">
        <v>128</v>
      </c>
      <c r="U341" s="14" t="s">
        <v>128</v>
      </c>
      <c r="V341" s="14" t="s">
        <v>127</v>
      </c>
      <c r="W341" s="14" t="s">
        <v>128</v>
      </c>
      <c r="X341" s="14" t="s">
        <v>128</v>
      </c>
      <c r="Y341" s="14" t="s">
        <v>171</v>
      </c>
      <c r="Z341" s="15">
        <v>45231</v>
      </c>
      <c r="AA341" s="15">
        <v>45231</v>
      </c>
      <c r="AB341" s="14">
        <v>83</v>
      </c>
      <c r="AC341" s="35">
        <v>2080</v>
      </c>
      <c r="AD341" s="33">
        <v>0</v>
      </c>
      <c r="AE341" s="15">
        <v>45291</v>
      </c>
      <c r="AF341" s="34" t="s">
        <v>702</v>
      </c>
      <c r="AG341">
        <f t="shared" si="9"/>
        <v>83</v>
      </c>
      <c r="AH341" s="34" t="s">
        <v>604</v>
      </c>
      <c r="AI341" s="14" t="s">
        <v>133</v>
      </c>
      <c r="AJ341" s="15">
        <v>45291</v>
      </c>
      <c r="AK341" s="15">
        <v>45291</v>
      </c>
      <c r="AL341" s="14" t="s">
        <v>131</v>
      </c>
    </row>
    <row r="342" spans="1:38" x14ac:dyDescent="0.25">
      <c r="A342" s="14">
        <v>2023</v>
      </c>
      <c r="B342" s="15">
        <v>45200</v>
      </c>
      <c r="C342" s="15">
        <v>45291</v>
      </c>
      <c r="D342" s="14" t="s">
        <v>100</v>
      </c>
      <c r="E342" s="14" t="s">
        <v>107</v>
      </c>
      <c r="F342" s="29">
        <v>209</v>
      </c>
      <c r="G342" s="29" t="s">
        <v>665</v>
      </c>
      <c r="H342" s="29" t="s">
        <v>665</v>
      </c>
      <c r="I342" s="32" t="s">
        <v>448</v>
      </c>
      <c r="J342" s="29" t="s">
        <v>666</v>
      </c>
      <c r="K342" s="29" t="s">
        <v>462</v>
      </c>
      <c r="L342" s="29" t="s">
        <v>569</v>
      </c>
      <c r="M342" s="29" t="s">
        <v>616</v>
      </c>
      <c r="N342" s="14" t="s">
        <v>112</v>
      </c>
      <c r="O342" s="14" t="s">
        <v>126</v>
      </c>
      <c r="P342" s="14" t="s">
        <v>114</v>
      </c>
      <c r="Q342" s="14">
        <v>0</v>
      </c>
      <c r="R342" s="14">
        <v>0</v>
      </c>
      <c r="S342" s="14" t="s">
        <v>127</v>
      </c>
      <c r="T342" s="4" t="s">
        <v>128</v>
      </c>
      <c r="U342" s="4" t="s">
        <v>128</v>
      </c>
      <c r="V342" s="4" t="s">
        <v>127</v>
      </c>
      <c r="W342" s="4" t="s">
        <v>704</v>
      </c>
      <c r="X342" s="4" t="s">
        <v>128</v>
      </c>
      <c r="Y342" s="14" t="s">
        <v>703</v>
      </c>
      <c r="Z342" s="15">
        <v>45236</v>
      </c>
      <c r="AA342" s="15">
        <v>45236</v>
      </c>
      <c r="AB342" s="14">
        <v>84</v>
      </c>
      <c r="AC342" s="21">
        <v>929.49</v>
      </c>
      <c r="AD342" s="33">
        <v>0</v>
      </c>
      <c r="AE342" s="15">
        <v>45291</v>
      </c>
      <c r="AF342" s="34" t="s">
        <v>705</v>
      </c>
      <c r="AG342">
        <f t="shared" si="9"/>
        <v>84</v>
      </c>
      <c r="AH342" s="34" t="s">
        <v>604</v>
      </c>
      <c r="AI342" s="14" t="s">
        <v>133</v>
      </c>
      <c r="AJ342" s="15">
        <v>45291</v>
      </c>
      <c r="AK342" s="15">
        <v>45291</v>
      </c>
      <c r="AL342" s="14" t="s">
        <v>131</v>
      </c>
    </row>
    <row r="343" spans="1:38" x14ac:dyDescent="0.25">
      <c r="A343" s="14">
        <v>2023</v>
      </c>
      <c r="B343" s="15">
        <v>45200</v>
      </c>
      <c r="C343" s="15">
        <v>45291</v>
      </c>
      <c r="D343" s="14" t="s">
        <v>100</v>
      </c>
      <c r="E343" s="14" t="s">
        <v>107</v>
      </c>
      <c r="F343" s="19">
        <v>311</v>
      </c>
      <c r="G343" s="19" t="s">
        <v>581</v>
      </c>
      <c r="H343" s="19" t="s">
        <v>581</v>
      </c>
      <c r="I343" s="19" t="s">
        <v>578</v>
      </c>
      <c r="J343" s="19" t="s">
        <v>384</v>
      </c>
      <c r="K343" s="19" t="s">
        <v>385</v>
      </c>
      <c r="L343" s="19" t="s">
        <v>386</v>
      </c>
      <c r="M343" s="19" t="s">
        <v>110</v>
      </c>
      <c r="N343" s="14" t="s">
        <v>112</v>
      </c>
      <c r="O343" s="14" t="s">
        <v>181</v>
      </c>
      <c r="P343" s="14" t="s">
        <v>114</v>
      </c>
      <c r="Q343" s="14">
        <v>4</v>
      </c>
      <c r="R343" s="14">
        <v>0</v>
      </c>
      <c r="S343" s="14" t="s">
        <v>127</v>
      </c>
      <c r="T343" s="4" t="s">
        <v>128</v>
      </c>
      <c r="U343" s="4" t="s">
        <v>128</v>
      </c>
      <c r="V343" s="4" t="s">
        <v>127</v>
      </c>
      <c r="W343" s="4" t="s">
        <v>182</v>
      </c>
      <c r="X343" s="4" t="s">
        <v>128</v>
      </c>
      <c r="Y343" s="14" t="s">
        <v>181</v>
      </c>
      <c r="Z343" s="15">
        <v>45220</v>
      </c>
      <c r="AA343" s="15">
        <v>45220</v>
      </c>
      <c r="AB343" s="14">
        <v>85</v>
      </c>
      <c r="AC343" s="21">
        <v>1296</v>
      </c>
      <c r="AD343" s="33">
        <v>0</v>
      </c>
      <c r="AE343" s="15">
        <v>45291</v>
      </c>
      <c r="AF343" s="34" t="s">
        <v>706</v>
      </c>
      <c r="AG343">
        <f t="shared" si="9"/>
        <v>85</v>
      </c>
      <c r="AH343" s="34" t="s">
        <v>604</v>
      </c>
      <c r="AI343" s="14" t="s">
        <v>133</v>
      </c>
      <c r="AJ343" s="15">
        <v>45291</v>
      </c>
      <c r="AK343" s="15">
        <v>45291</v>
      </c>
      <c r="AL343" s="14" t="s">
        <v>131</v>
      </c>
    </row>
    <row r="344" spans="1:38" x14ac:dyDescent="0.25">
      <c r="A344" s="14">
        <v>2023</v>
      </c>
      <c r="B344" s="15">
        <v>45200</v>
      </c>
      <c r="C344" s="15">
        <v>45291</v>
      </c>
      <c r="D344" s="14" t="s">
        <v>100</v>
      </c>
      <c r="E344" s="14" t="s">
        <v>107</v>
      </c>
      <c r="F344" s="19">
        <v>322</v>
      </c>
      <c r="G344" s="19" t="s">
        <v>341</v>
      </c>
      <c r="H344" s="19" t="s">
        <v>341</v>
      </c>
      <c r="I344" s="19" t="s">
        <v>578</v>
      </c>
      <c r="J344" s="19" t="s">
        <v>342</v>
      </c>
      <c r="K344" s="19" t="s">
        <v>343</v>
      </c>
      <c r="L344" s="19" t="s">
        <v>344</v>
      </c>
      <c r="M344" s="19" t="s">
        <v>110</v>
      </c>
      <c r="N344" s="14" t="s">
        <v>112</v>
      </c>
      <c r="O344" s="14" t="s">
        <v>126</v>
      </c>
      <c r="P344" s="14" t="s">
        <v>114</v>
      </c>
      <c r="Q344" s="14">
        <v>0</v>
      </c>
      <c r="R344" s="14">
        <v>0</v>
      </c>
      <c r="S344" s="14" t="s">
        <v>127</v>
      </c>
      <c r="T344" s="4" t="s">
        <v>128</v>
      </c>
      <c r="U344" s="4" t="s">
        <v>128</v>
      </c>
      <c r="V344" s="4" t="s">
        <v>127</v>
      </c>
      <c r="W344" s="4" t="s">
        <v>129</v>
      </c>
      <c r="X344" s="4" t="s">
        <v>129</v>
      </c>
      <c r="Y344" s="14" t="s">
        <v>126</v>
      </c>
      <c r="Z344" s="15">
        <v>45215</v>
      </c>
      <c r="AA344" s="15">
        <v>45215</v>
      </c>
      <c r="AB344" s="14">
        <v>86</v>
      </c>
      <c r="AC344" s="21">
        <v>100</v>
      </c>
      <c r="AD344" s="33">
        <v>0</v>
      </c>
      <c r="AE344" s="15">
        <v>45291</v>
      </c>
      <c r="AF344" s="34" t="s">
        <v>707</v>
      </c>
      <c r="AG344">
        <f t="shared" si="9"/>
        <v>86</v>
      </c>
      <c r="AH344" s="34" t="s">
        <v>604</v>
      </c>
      <c r="AI344" s="14" t="s">
        <v>133</v>
      </c>
      <c r="AJ344" s="15">
        <v>45291</v>
      </c>
      <c r="AK344" s="15">
        <v>45291</v>
      </c>
      <c r="AL344" s="14" t="s">
        <v>131</v>
      </c>
    </row>
    <row r="345" spans="1:38" x14ac:dyDescent="0.25">
      <c r="A345" s="14">
        <v>2023</v>
      </c>
      <c r="B345" s="15">
        <v>45200</v>
      </c>
      <c r="C345" s="15">
        <v>45291</v>
      </c>
      <c r="D345" s="14" t="s">
        <v>100</v>
      </c>
      <c r="E345" s="14" t="s">
        <v>107</v>
      </c>
      <c r="F345" s="19">
        <v>322</v>
      </c>
      <c r="G345" s="19" t="s">
        <v>341</v>
      </c>
      <c r="H345" s="19" t="s">
        <v>341</v>
      </c>
      <c r="I345" s="19" t="s">
        <v>578</v>
      </c>
      <c r="J345" s="19" t="s">
        <v>342</v>
      </c>
      <c r="K345" s="19" t="s">
        <v>343</v>
      </c>
      <c r="L345" s="19" t="s">
        <v>344</v>
      </c>
      <c r="M345" s="19" t="s">
        <v>110</v>
      </c>
      <c r="N345" s="14" t="s">
        <v>112</v>
      </c>
      <c r="O345" s="14" t="s">
        <v>126</v>
      </c>
      <c r="P345" s="14" t="s">
        <v>114</v>
      </c>
      <c r="Q345" s="14">
        <v>0</v>
      </c>
      <c r="R345" s="14">
        <v>0</v>
      </c>
      <c r="S345" s="14" t="s">
        <v>127</v>
      </c>
      <c r="T345" s="4" t="s">
        <v>128</v>
      </c>
      <c r="U345" s="4" t="s">
        <v>128</v>
      </c>
      <c r="V345" s="4" t="s">
        <v>127</v>
      </c>
      <c r="W345" s="14" t="s">
        <v>129</v>
      </c>
      <c r="X345" s="14" t="s">
        <v>129</v>
      </c>
      <c r="Y345" s="14" t="s">
        <v>126</v>
      </c>
      <c r="Z345" s="15">
        <v>45232</v>
      </c>
      <c r="AA345" s="15">
        <v>45232</v>
      </c>
      <c r="AB345" s="14">
        <v>87</v>
      </c>
      <c r="AC345" s="21">
        <v>500</v>
      </c>
      <c r="AD345" s="33">
        <v>0</v>
      </c>
      <c r="AE345" s="15">
        <v>45291</v>
      </c>
      <c r="AF345" s="34" t="s">
        <v>708</v>
      </c>
      <c r="AG345">
        <f t="shared" si="9"/>
        <v>87</v>
      </c>
      <c r="AH345" s="34" t="s">
        <v>604</v>
      </c>
      <c r="AI345" s="14" t="s">
        <v>133</v>
      </c>
      <c r="AJ345" s="15">
        <v>45291</v>
      </c>
      <c r="AK345" s="15">
        <v>45291</v>
      </c>
      <c r="AL345" s="14" t="s">
        <v>131</v>
      </c>
    </row>
    <row r="346" spans="1:38" x14ac:dyDescent="0.25">
      <c r="A346" s="14">
        <v>2023</v>
      </c>
      <c r="B346" s="15">
        <v>45200</v>
      </c>
      <c r="C346" s="15">
        <v>45291</v>
      </c>
      <c r="D346" s="14" t="s">
        <v>100</v>
      </c>
      <c r="E346" s="14" t="s">
        <v>107</v>
      </c>
      <c r="F346" s="29">
        <v>327</v>
      </c>
      <c r="G346" s="29" t="s">
        <v>709</v>
      </c>
      <c r="H346" s="29" t="s">
        <v>709</v>
      </c>
      <c r="I346" s="19" t="s">
        <v>578</v>
      </c>
      <c r="J346" s="29" t="s">
        <v>710</v>
      </c>
      <c r="K346" s="29" t="s">
        <v>513</v>
      </c>
      <c r="L346" s="29" t="s">
        <v>389</v>
      </c>
      <c r="M346" s="29" t="s">
        <v>623</v>
      </c>
      <c r="N346" s="14" t="s">
        <v>112</v>
      </c>
      <c r="O346" s="14" t="s">
        <v>126</v>
      </c>
      <c r="P346" s="14" t="s">
        <v>114</v>
      </c>
      <c r="Q346" s="14">
        <v>0</v>
      </c>
      <c r="R346" s="14">
        <v>0</v>
      </c>
      <c r="S346" s="14" t="s">
        <v>127</v>
      </c>
      <c r="T346" s="4" t="s">
        <v>128</v>
      </c>
      <c r="U346" s="4" t="s">
        <v>128</v>
      </c>
      <c r="V346" s="4" t="s">
        <v>127</v>
      </c>
      <c r="W346" s="14" t="s">
        <v>129</v>
      </c>
      <c r="X346" s="14" t="s">
        <v>129</v>
      </c>
      <c r="Y346" s="14" t="s">
        <v>126</v>
      </c>
      <c r="Z346" s="15">
        <v>45233</v>
      </c>
      <c r="AA346" s="15">
        <v>45233</v>
      </c>
      <c r="AB346" s="14">
        <v>88</v>
      </c>
      <c r="AC346" s="27">
        <v>1185</v>
      </c>
      <c r="AD346" s="33">
        <v>0</v>
      </c>
      <c r="AE346" s="15">
        <v>45291</v>
      </c>
      <c r="AF346" s="34" t="s">
        <v>711</v>
      </c>
      <c r="AG346">
        <f t="shared" si="9"/>
        <v>88</v>
      </c>
      <c r="AH346" s="34" t="s">
        <v>604</v>
      </c>
      <c r="AI346" s="14" t="s">
        <v>133</v>
      </c>
      <c r="AJ346" s="15">
        <v>45291</v>
      </c>
      <c r="AK346" s="15">
        <v>45291</v>
      </c>
      <c r="AL346" s="14" t="s">
        <v>131</v>
      </c>
    </row>
    <row r="347" spans="1:38" x14ac:dyDescent="0.25">
      <c r="A347" s="14">
        <v>2023</v>
      </c>
      <c r="B347" s="15">
        <v>45200</v>
      </c>
      <c r="C347" s="15">
        <v>45291</v>
      </c>
      <c r="D347" s="14" t="s">
        <v>100</v>
      </c>
      <c r="E347" s="14" t="s">
        <v>107</v>
      </c>
      <c r="F347" s="19">
        <v>322</v>
      </c>
      <c r="G347" s="19" t="s">
        <v>341</v>
      </c>
      <c r="H347" s="19" t="s">
        <v>341</v>
      </c>
      <c r="I347" s="19" t="s">
        <v>578</v>
      </c>
      <c r="J347" s="19" t="s">
        <v>342</v>
      </c>
      <c r="K347" s="19" t="s">
        <v>343</v>
      </c>
      <c r="L347" s="19" t="s">
        <v>344</v>
      </c>
      <c r="M347" s="19" t="s">
        <v>110</v>
      </c>
      <c r="N347" s="14" t="s">
        <v>112</v>
      </c>
      <c r="O347" s="14" t="s">
        <v>126</v>
      </c>
      <c r="P347" s="14" t="s">
        <v>114</v>
      </c>
      <c r="Q347" s="14">
        <v>0</v>
      </c>
      <c r="R347" s="14">
        <v>0</v>
      </c>
      <c r="S347" s="14" t="s">
        <v>127</v>
      </c>
      <c r="T347" s="4" t="s">
        <v>128</v>
      </c>
      <c r="U347" s="4" t="s">
        <v>128</v>
      </c>
      <c r="V347" s="4" t="s">
        <v>127</v>
      </c>
      <c r="W347" s="4" t="s">
        <v>129</v>
      </c>
      <c r="X347" s="14" t="s">
        <v>129</v>
      </c>
      <c r="Y347" s="14" t="s">
        <v>126</v>
      </c>
      <c r="Z347" s="15">
        <v>45232</v>
      </c>
      <c r="AA347" s="15">
        <v>45232</v>
      </c>
      <c r="AB347" s="14">
        <v>89</v>
      </c>
      <c r="AC347" s="21">
        <v>200</v>
      </c>
      <c r="AD347" s="33">
        <v>0</v>
      </c>
      <c r="AE347" s="15">
        <v>45291</v>
      </c>
      <c r="AF347" s="34" t="s">
        <v>712</v>
      </c>
      <c r="AG347">
        <f t="shared" si="9"/>
        <v>89</v>
      </c>
      <c r="AH347" s="34" t="s">
        <v>604</v>
      </c>
      <c r="AI347" s="14" t="s">
        <v>133</v>
      </c>
      <c r="AJ347" s="15">
        <v>45291</v>
      </c>
      <c r="AK347" s="15">
        <v>45291</v>
      </c>
      <c r="AL347" s="14" t="s">
        <v>131</v>
      </c>
    </row>
    <row r="348" spans="1:38" x14ac:dyDescent="0.25">
      <c r="A348" s="14">
        <v>2023</v>
      </c>
      <c r="B348" s="15">
        <v>45200</v>
      </c>
      <c r="C348" s="15">
        <v>45291</v>
      </c>
      <c r="D348" s="14" t="s">
        <v>100</v>
      </c>
      <c r="E348" s="14" t="s">
        <v>107</v>
      </c>
      <c r="F348" s="18">
        <v>322</v>
      </c>
      <c r="G348" s="19" t="s">
        <v>341</v>
      </c>
      <c r="H348" s="19" t="s">
        <v>341</v>
      </c>
      <c r="I348" s="19" t="s">
        <v>578</v>
      </c>
      <c r="J348" s="18" t="s">
        <v>467</v>
      </c>
      <c r="K348" s="18" t="s">
        <v>468</v>
      </c>
      <c r="L348" s="18" t="s">
        <v>469</v>
      </c>
      <c r="M348" s="19" t="s">
        <v>110</v>
      </c>
      <c r="N348" s="19" t="s">
        <v>112</v>
      </c>
      <c r="O348" s="14" t="s">
        <v>126</v>
      </c>
      <c r="P348" s="19" t="s">
        <v>114</v>
      </c>
      <c r="Q348" s="19">
        <v>0</v>
      </c>
      <c r="R348" s="19">
        <v>0</v>
      </c>
      <c r="S348" s="19" t="s">
        <v>127</v>
      </c>
      <c r="T348" s="18" t="s">
        <v>128</v>
      </c>
      <c r="U348" s="18" t="s">
        <v>128</v>
      </c>
      <c r="V348" s="18" t="s">
        <v>127</v>
      </c>
      <c r="W348" s="4" t="s">
        <v>129</v>
      </c>
      <c r="X348" s="14" t="s">
        <v>129</v>
      </c>
      <c r="Y348" s="14" t="s">
        <v>126</v>
      </c>
      <c r="Z348" s="15">
        <v>45223</v>
      </c>
      <c r="AA348" s="15">
        <v>45223</v>
      </c>
      <c r="AB348" s="14">
        <v>90</v>
      </c>
      <c r="AC348" s="8">
        <v>500</v>
      </c>
      <c r="AD348" s="33">
        <v>0</v>
      </c>
      <c r="AE348" s="15">
        <v>45291</v>
      </c>
      <c r="AF348" s="34" t="s">
        <v>713</v>
      </c>
      <c r="AG348">
        <f t="shared" si="9"/>
        <v>90</v>
      </c>
      <c r="AH348" s="34" t="s">
        <v>604</v>
      </c>
      <c r="AI348" s="14" t="s">
        <v>133</v>
      </c>
      <c r="AJ348" s="15">
        <v>45291</v>
      </c>
      <c r="AK348" s="15">
        <v>45291</v>
      </c>
      <c r="AL348" s="14" t="s">
        <v>131</v>
      </c>
    </row>
    <row r="349" spans="1:38" x14ac:dyDescent="0.25">
      <c r="A349" s="14">
        <v>2023</v>
      </c>
      <c r="B349" s="15">
        <v>45200</v>
      </c>
      <c r="C349" s="15">
        <v>45291</v>
      </c>
      <c r="D349" s="14" t="s">
        <v>100</v>
      </c>
      <c r="E349" s="14" t="s">
        <v>107</v>
      </c>
      <c r="F349" s="18">
        <v>322</v>
      </c>
      <c r="G349" s="19" t="s">
        <v>341</v>
      </c>
      <c r="H349" s="19" t="s">
        <v>341</v>
      </c>
      <c r="I349" s="19" t="s">
        <v>578</v>
      </c>
      <c r="J349" s="18" t="s">
        <v>467</v>
      </c>
      <c r="K349" s="18" t="s">
        <v>468</v>
      </c>
      <c r="L349" s="18" t="s">
        <v>469</v>
      </c>
      <c r="M349" s="19" t="s">
        <v>110</v>
      </c>
      <c r="N349" s="19" t="s">
        <v>112</v>
      </c>
      <c r="O349" s="14" t="s">
        <v>126</v>
      </c>
      <c r="P349" s="19" t="s">
        <v>114</v>
      </c>
      <c r="Q349" s="19">
        <v>0</v>
      </c>
      <c r="R349" s="19">
        <v>0</v>
      </c>
      <c r="S349" s="19" t="s">
        <v>127</v>
      </c>
      <c r="T349" s="18" t="s">
        <v>128</v>
      </c>
      <c r="U349" s="18" t="s">
        <v>128</v>
      </c>
      <c r="V349" s="18" t="s">
        <v>127</v>
      </c>
      <c r="W349" s="4" t="s">
        <v>129</v>
      </c>
      <c r="X349" s="14" t="s">
        <v>129</v>
      </c>
      <c r="Y349" s="14" t="s">
        <v>126</v>
      </c>
      <c r="Z349" s="15">
        <v>45217</v>
      </c>
      <c r="AA349" s="15">
        <v>45217</v>
      </c>
      <c r="AB349" s="14">
        <v>91</v>
      </c>
      <c r="AC349" s="21">
        <v>295</v>
      </c>
      <c r="AD349" s="33">
        <v>0</v>
      </c>
      <c r="AE349" s="15">
        <v>45291</v>
      </c>
      <c r="AF349" s="34" t="s">
        <v>714</v>
      </c>
      <c r="AG349">
        <f t="shared" si="9"/>
        <v>91</v>
      </c>
      <c r="AH349" s="34" t="s">
        <v>604</v>
      </c>
      <c r="AI349" s="14" t="s">
        <v>133</v>
      </c>
      <c r="AJ349" s="15">
        <v>45291</v>
      </c>
      <c r="AK349" s="15">
        <v>45291</v>
      </c>
      <c r="AL349" s="14" t="s">
        <v>131</v>
      </c>
    </row>
    <row r="350" spans="1:38" x14ac:dyDescent="0.25">
      <c r="A350" s="14">
        <v>2023</v>
      </c>
      <c r="B350" s="15">
        <v>45200</v>
      </c>
      <c r="C350" s="15">
        <v>45291</v>
      </c>
      <c r="D350" s="14" t="s">
        <v>100</v>
      </c>
      <c r="E350" s="14" t="s">
        <v>107</v>
      </c>
      <c r="F350" s="29">
        <v>495</v>
      </c>
      <c r="G350" s="29" t="s">
        <v>681</v>
      </c>
      <c r="H350" s="29" t="s">
        <v>681</v>
      </c>
      <c r="I350" s="32" t="s">
        <v>715</v>
      </c>
      <c r="J350" s="29" t="s">
        <v>716</v>
      </c>
      <c r="K350" s="29" t="s">
        <v>717</v>
      </c>
      <c r="L350" s="29" t="s">
        <v>404</v>
      </c>
      <c r="M350" s="29" t="s">
        <v>616</v>
      </c>
      <c r="N350" s="19" t="s">
        <v>112</v>
      </c>
      <c r="O350" s="14" t="s">
        <v>126</v>
      </c>
      <c r="P350" s="19" t="s">
        <v>114</v>
      </c>
      <c r="Q350" s="19">
        <v>0</v>
      </c>
      <c r="R350" s="19">
        <v>0</v>
      </c>
      <c r="S350" s="18" t="s">
        <v>127</v>
      </c>
      <c r="T350" s="18" t="s">
        <v>128</v>
      </c>
      <c r="U350" s="18" t="s">
        <v>128</v>
      </c>
      <c r="V350" s="18" t="s">
        <v>127</v>
      </c>
      <c r="W350" s="18" t="s">
        <v>128</v>
      </c>
      <c r="X350" s="18" t="s">
        <v>128</v>
      </c>
      <c r="Y350" s="19" t="s">
        <v>718</v>
      </c>
      <c r="Z350" s="15">
        <v>45217</v>
      </c>
      <c r="AA350" s="15">
        <v>45217</v>
      </c>
      <c r="AB350" s="14">
        <v>92</v>
      </c>
      <c r="AC350" s="21">
        <v>140</v>
      </c>
      <c r="AD350" s="33">
        <v>0</v>
      </c>
      <c r="AE350" s="15">
        <v>45291</v>
      </c>
      <c r="AF350" s="34" t="s">
        <v>719</v>
      </c>
      <c r="AG350">
        <f t="shared" si="9"/>
        <v>92</v>
      </c>
      <c r="AH350" s="34" t="s">
        <v>604</v>
      </c>
      <c r="AI350" s="14" t="s">
        <v>133</v>
      </c>
      <c r="AJ350" s="15">
        <v>45291</v>
      </c>
      <c r="AK350" s="15">
        <v>45291</v>
      </c>
      <c r="AL350" s="14" t="s">
        <v>131</v>
      </c>
    </row>
    <row r="351" spans="1:38" x14ac:dyDescent="0.25">
      <c r="A351" s="14">
        <v>2023</v>
      </c>
      <c r="B351" s="15">
        <v>45200</v>
      </c>
      <c r="C351" s="15">
        <v>45291</v>
      </c>
      <c r="D351" s="14" t="s">
        <v>100</v>
      </c>
      <c r="E351" s="14" t="s">
        <v>107</v>
      </c>
      <c r="F351" s="18">
        <v>322</v>
      </c>
      <c r="G351" s="19" t="s">
        <v>341</v>
      </c>
      <c r="H351" s="19" t="s">
        <v>341</v>
      </c>
      <c r="I351" s="19" t="s">
        <v>578</v>
      </c>
      <c r="J351" s="18" t="s">
        <v>461</v>
      </c>
      <c r="K351" s="18" t="s">
        <v>462</v>
      </c>
      <c r="L351" s="18" t="s">
        <v>463</v>
      </c>
      <c r="M351" s="19" t="s">
        <v>110</v>
      </c>
      <c r="N351" s="19" t="s">
        <v>112</v>
      </c>
      <c r="O351" s="14" t="s">
        <v>126</v>
      </c>
      <c r="P351" s="19" t="s">
        <v>114</v>
      </c>
      <c r="Q351" s="19">
        <v>0</v>
      </c>
      <c r="R351" s="19">
        <v>0</v>
      </c>
      <c r="S351" s="19" t="s">
        <v>127</v>
      </c>
      <c r="T351" s="18" t="s">
        <v>128</v>
      </c>
      <c r="U351" s="18" t="s">
        <v>128</v>
      </c>
      <c r="V351" s="18" t="s">
        <v>127</v>
      </c>
      <c r="W351" s="18" t="s">
        <v>128</v>
      </c>
      <c r="X351" s="18" t="s">
        <v>128</v>
      </c>
      <c r="Y351" s="14" t="s">
        <v>126</v>
      </c>
      <c r="Z351" s="15">
        <v>45219</v>
      </c>
      <c r="AA351" s="15">
        <v>45219</v>
      </c>
      <c r="AB351" s="14">
        <v>93</v>
      </c>
      <c r="AC351" s="21">
        <v>150</v>
      </c>
      <c r="AD351" s="33">
        <v>0</v>
      </c>
      <c r="AE351" s="15">
        <v>45291</v>
      </c>
      <c r="AF351" s="34" t="s">
        <v>720</v>
      </c>
      <c r="AG351">
        <f t="shared" si="9"/>
        <v>93</v>
      </c>
      <c r="AH351" s="34" t="s">
        <v>604</v>
      </c>
      <c r="AI351" s="14" t="s">
        <v>133</v>
      </c>
      <c r="AJ351" s="15">
        <v>45291</v>
      </c>
      <c r="AK351" s="15">
        <v>45291</v>
      </c>
      <c r="AL351" s="14" t="s">
        <v>131</v>
      </c>
    </row>
    <row r="352" spans="1:38" x14ac:dyDescent="0.25">
      <c r="A352" s="14">
        <v>2023</v>
      </c>
      <c r="B352" s="15">
        <v>45200</v>
      </c>
      <c r="C352" s="15">
        <v>45291</v>
      </c>
      <c r="D352" s="14" t="s">
        <v>100</v>
      </c>
      <c r="E352" s="14" t="s">
        <v>107</v>
      </c>
      <c r="F352" s="18">
        <v>322</v>
      </c>
      <c r="G352" s="19" t="s">
        <v>341</v>
      </c>
      <c r="H352" s="19" t="s">
        <v>341</v>
      </c>
      <c r="I352" s="19" t="s">
        <v>578</v>
      </c>
      <c r="J352" s="18" t="s">
        <v>461</v>
      </c>
      <c r="K352" s="18" t="s">
        <v>462</v>
      </c>
      <c r="L352" s="18" t="s">
        <v>463</v>
      </c>
      <c r="M352" s="19" t="s">
        <v>110</v>
      </c>
      <c r="N352" s="14" t="s">
        <v>112</v>
      </c>
      <c r="O352" s="14" t="s">
        <v>150</v>
      </c>
      <c r="P352" s="14" t="s">
        <v>114</v>
      </c>
      <c r="Q352" s="14">
        <v>0</v>
      </c>
      <c r="R352" s="14">
        <v>0</v>
      </c>
      <c r="S352" s="14" t="s">
        <v>127</v>
      </c>
      <c r="T352" s="4" t="s">
        <v>128</v>
      </c>
      <c r="U352" s="4" t="s">
        <v>128</v>
      </c>
      <c r="V352" s="4" t="s">
        <v>127</v>
      </c>
      <c r="W352" s="4" t="s">
        <v>128</v>
      </c>
      <c r="X352" s="4" t="s">
        <v>128</v>
      </c>
      <c r="Y352" s="14" t="s">
        <v>126</v>
      </c>
      <c r="Z352" s="15">
        <v>45226</v>
      </c>
      <c r="AA352" s="15">
        <v>45226</v>
      </c>
      <c r="AB352" s="14">
        <v>94</v>
      </c>
      <c r="AC352" s="21">
        <v>150</v>
      </c>
      <c r="AD352" s="33">
        <v>0</v>
      </c>
      <c r="AE352" s="15">
        <v>45291</v>
      </c>
      <c r="AF352" s="34" t="s">
        <v>721</v>
      </c>
      <c r="AG352">
        <f t="shared" si="9"/>
        <v>94</v>
      </c>
      <c r="AH352" s="34" t="s">
        <v>604</v>
      </c>
      <c r="AI352" s="14" t="s">
        <v>133</v>
      </c>
      <c r="AJ352" s="15">
        <v>45291</v>
      </c>
      <c r="AK352" s="15">
        <v>45291</v>
      </c>
      <c r="AL352" s="14" t="s">
        <v>131</v>
      </c>
    </row>
    <row r="353" spans="1:38" x14ac:dyDescent="0.25">
      <c r="A353" s="14">
        <v>2023</v>
      </c>
      <c r="B353" s="15">
        <v>45200</v>
      </c>
      <c r="C353" s="15">
        <v>45291</v>
      </c>
      <c r="D353" s="14" t="s">
        <v>100</v>
      </c>
      <c r="E353" s="14" t="s">
        <v>107</v>
      </c>
      <c r="F353" s="29">
        <v>471</v>
      </c>
      <c r="G353" s="19" t="s">
        <v>434</v>
      </c>
      <c r="H353" s="19" t="s">
        <v>434</v>
      </c>
      <c r="I353" s="19" t="s">
        <v>156</v>
      </c>
      <c r="J353" s="18" t="s">
        <v>372</v>
      </c>
      <c r="K353" s="18" t="s">
        <v>373</v>
      </c>
      <c r="L353" s="18" t="s">
        <v>435</v>
      </c>
      <c r="M353" s="19" t="s">
        <v>110</v>
      </c>
      <c r="N353" s="14" t="s">
        <v>113</v>
      </c>
      <c r="O353" s="14" t="s">
        <v>610</v>
      </c>
      <c r="P353" s="14" t="s">
        <v>114</v>
      </c>
      <c r="Q353" s="14">
        <v>0</v>
      </c>
      <c r="R353" s="14">
        <v>0</v>
      </c>
      <c r="S353" s="14" t="s">
        <v>127</v>
      </c>
      <c r="T353" s="4" t="s">
        <v>128</v>
      </c>
      <c r="U353" s="4" t="s">
        <v>128</v>
      </c>
      <c r="V353" s="4" t="s">
        <v>127</v>
      </c>
      <c r="W353" s="14" t="s">
        <v>128</v>
      </c>
      <c r="X353" s="4" t="s">
        <v>128</v>
      </c>
      <c r="Y353" s="14" t="s">
        <v>452</v>
      </c>
      <c r="Z353" s="6">
        <v>45240</v>
      </c>
      <c r="AA353" s="15">
        <v>45240</v>
      </c>
      <c r="AB353" s="14">
        <v>95</v>
      </c>
      <c r="AC353" s="21">
        <v>621.5</v>
      </c>
      <c r="AD353" s="33">
        <v>0</v>
      </c>
      <c r="AE353" s="15">
        <v>45291</v>
      </c>
      <c r="AF353" s="34" t="s">
        <v>722</v>
      </c>
      <c r="AG353">
        <f t="shared" si="9"/>
        <v>95</v>
      </c>
      <c r="AH353" s="34" t="s">
        <v>604</v>
      </c>
      <c r="AI353" s="14" t="s">
        <v>133</v>
      </c>
      <c r="AJ353" s="15">
        <v>45291</v>
      </c>
      <c r="AK353" s="15">
        <v>45291</v>
      </c>
      <c r="AL353" s="14" t="s">
        <v>131</v>
      </c>
    </row>
    <row r="354" spans="1:38" x14ac:dyDescent="0.25">
      <c r="A354" s="14">
        <v>2023</v>
      </c>
      <c r="B354" s="15">
        <v>45200</v>
      </c>
      <c r="C354" s="15">
        <v>45291</v>
      </c>
      <c r="D354" s="14" t="s">
        <v>100</v>
      </c>
      <c r="E354" s="14" t="s">
        <v>107</v>
      </c>
      <c r="F354" s="29">
        <v>208</v>
      </c>
      <c r="G354" s="29" t="s">
        <v>723</v>
      </c>
      <c r="H354" s="29" t="s">
        <v>723</v>
      </c>
      <c r="I354" s="32" t="s">
        <v>724</v>
      </c>
      <c r="J354" s="29" t="s">
        <v>725</v>
      </c>
      <c r="K354" s="29" t="s">
        <v>726</v>
      </c>
      <c r="L354" s="29" t="s">
        <v>727</v>
      </c>
      <c r="M354" s="29" t="s">
        <v>623</v>
      </c>
      <c r="N354" s="14" t="s">
        <v>112</v>
      </c>
      <c r="O354" s="14" t="s">
        <v>728</v>
      </c>
      <c r="P354" s="14" t="s">
        <v>114</v>
      </c>
      <c r="Q354" s="14">
        <v>0</v>
      </c>
      <c r="R354" s="14">
        <v>0</v>
      </c>
      <c r="S354" s="14" t="s">
        <v>127</v>
      </c>
      <c r="T354" s="4" t="s">
        <v>128</v>
      </c>
      <c r="U354" s="4" t="s">
        <v>128</v>
      </c>
      <c r="V354" s="4" t="s">
        <v>127</v>
      </c>
      <c r="W354" s="14" t="s">
        <v>729</v>
      </c>
      <c r="X354" s="14" t="s">
        <v>729</v>
      </c>
      <c r="Y354" s="14" t="s">
        <v>730</v>
      </c>
      <c r="Z354" s="6">
        <v>45245</v>
      </c>
      <c r="AA354" s="15">
        <v>45245</v>
      </c>
      <c r="AB354" s="14">
        <v>96</v>
      </c>
      <c r="AC354" s="21">
        <v>3471</v>
      </c>
      <c r="AD354" s="33">
        <v>0</v>
      </c>
      <c r="AE354" s="15">
        <v>45291</v>
      </c>
      <c r="AF354" s="34" t="s">
        <v>731</v>
      </c>
      <c r="AG354">
        <f t="shared" si="9"/>
        <v>96</v>
      </c>
      <c r="AH354" s="34" t="s">
        <v>604</v>
      </c>
      <c r="AI354" s="14" t="s">
        <v>133</v>
      </c>
      <c r="AJ354" s="15">
        <v>45291</v>
      </c>
      <c r="AK354" s="15">
        <v>45291</v>
      </c>
      <c r="AL354" s="14" t="s">
        <v>131</v>
      </c>
    </row>
    <row r="355" spans="1:38" x14ac:dyDescent="0.25">
      <c r="A355" s="14">
        <v>2023</v>
      </c>
      <c r="B355" s="15">
        <v>45200</v>
      </c>
      <c r="C355" s="15">
        <v>45291</v>
      </c>
      <c r="D355" s="14" t="s">
        <v>100</v>
      </c>
      <c r="E355" s="14" t="s">
        <v>107</v>
      </c>
      <c r="F355" s="18">
        <v>322</v>
      </c>
      <c r="G355" s="19" t="s">
        <v>341</v>
      </c>
      <c r="H355" s="19" t="s">
        <v>341</v>
      </c>
      <c r="I355" s="19" t="s">
        <v>578</v>
      </c>
      <c r="J355" s="18" t="s">
        <v>475</v>
      </c>
      <c r="K355" s="18" t="s">
        <v>468</v>
      </c>
      <c r="L355" s="18" t="s">
        <v>476</v>
      </c>
      <c r="M355" s="19" t="s">
        <v>110</v>
      </c>
      <c r="N355" s="14" t="s">
        <v>112</v>
      </c>
      <c r="O355" s="14" t="s">
        <v>126</v>
      </c>
      <c r="P355" s="14" t="s">
        <v>114</v>
      </c>
      <c r="Q355" s="14">
        <v>0</v>
      </c>
      <c r="R355" s="14">
        <v>0</v>
      </c>
      <c r="S355" s="14" t="s">
        <v>127</v>
      </c>
      <c r="T355" s="4" t="s">
        <v>128</v>
      </c>
      <c r="U355" s="4" t="s">
        <v>128</v>
      </c>
      <c r="V355" s="4" t="s">
        <v>127</v>
      </c>
      <c r="W355" s="14" t="s">
        <v>128</v>
      </c>
      <c r="X355" s="14" t="s">
        <v>128</v>
      </c>
      <c r="Y355" s="14" t="s">
        <v>518</v>
      </c>
      <c r="Z355" s="6">
        <v>45219</v>
      </c>
      <c r="AA355" s="15">
        <v>45219</v>
      </c>
      <c r="AB355" s="14">
        <v>97</v>
      </c>
      <c r="AC355" s="21">
        <v>150</v>
      </c>
      <c r="AD355" s="33">
        <v>0</v>
      </c>
      <c r="AE355" s="15">
        <v>45291</v>
      </c>
      <c r="AF355" s="34" t="s">
        <v>732</v>
      </c>
      <c r="AG355">
        <f t="shared" si="9"/>
        <v>97</v>
      </c>
      <c r="AH355" s="34" t="s">
        <v>604</v>
      </c>
      <c r="AI355" s="14" t="s">
        <v>133</v>
      </c>
      <c r="AJ355" s="15">
        <v>45291</v>
      </c>
      <c r="AK355" s="15">
        <v>45291</v>
      </c>
      <c r="AL355" s="14" t="s">
        <v>131</v>
      </c>
    </row>
    <row r="356" spans="1:38" x14ac:dyDescent="0.25">
      <c r="A356" s="14">
        <v>2023</v>
      </c>
      <c r="B356" s="15">
        <v>45200</v>
      </c>
      <c r="C356" s="15">
        <v>45291</v>
      </c>
      <c r="D356" s="14" t="s">
        <v>100</v>
      </c>
      <c r="E356" s="14" t="s">
        <v>107</v>
      </c>
      <c r="F356" s="18">
        <v>322</v>
      </c>
      <c r="G356" s="19" t="s">
        <v>341</v>
      </c>
      <c r="H356" s="19" t="s">
        <v>341</v>
      </c>
      <c r="I356" s="19" t="s">
        <v>578</v>
      </c>
      <c r="J356" s="18" t="s">
        <v>475</v>
      </c>
      <c r="K356" s="18" t="s">
        <v>468</v>
      </c>
      <c r="L356" s="18" t="s">
        <v>476</v>
      </c>
      <c r="M356" s="19" t="s">
        <v>110</v>
      </c>
      <c r="N356" s="14" t="s">
        <v>112</v>
      </c>
      <c r="O356" s="14" t="s">
        <v>126</v>
      </c>
      <c r="P356" s="14" t="s">
        <v>114</v>
      </c>
      <c r="Q356" s="14">
        <v>0</v>
      </c>
      <c r="R356" s="14">
        <v>0</v>
      </c>
      <c r="S356" s="14" t="s">
        <v>127</v>
      </c>
      <c r="T356" s="4" t="s">
        <v>128</v>
      </c>
      <c r="U356" s="4" t="s">
        <v>128</v>
      </c>
      <c r="V356" s="4" t="s">
        <v>127</v>
      </c>
      <c r="W356" s="14" t="s">
        <v>128</v>
      </c>
      <c r="X356" s="14" t="s">
        <v>128</v>
      </c>
      <c r="Y356" s="14" t="s">
        <v>518</v>
      </c>
      <c r="Z356" s="6">
        <v>45243</v>
      </c>
      <c r="AA356" s="15">
        <v>45243</v>
      </c>
      <c r="AB356" s="14">
        <v>98</v>
      </c>
      <c r="AC356" s="21">
        <v>450</v>
      </c>
      <c r="AD356" s="33">
        <v>0</v>
      </c>
      <c r="AE356" s="15">
        <v>45291</v>
      </c>
      <c r="AF356" s="34" t="s">
        <v>733</v>
      </c>
      <c r="AG356">
        <f t="shared" si="9"/>
        <v>98</v>
      </c>
      <c r="AH356" s="34" t="s">
        <v>604</v>
      </c>
      <c r="AI356" s="14" t="s">
        <v>133</v>
      </c>
      <c r="AJ356" s="15">
        <v>45291</v>
      </c>
      <c r="AK356" s="15">
        <v>45291</v>
      </c>
      <c r="AL356" s="14" t="s">
        <v>131</v>
      </c>
    </row>
    <row r="357" spans="1:38" x14ac:dyDescent="0.25">
      <c r="A357" s="14">
        <v>2023</v>
      </c>
      <c r="B357" s="15">
        <v>45200</v>
      </c>
      <c r="C357" s="15">
        <v>45291</v>
      </c>
      <c r="D357" s="14" t="s">
        <v>100</v>
      </c>
      <c r="E357" s="14" t="s">
        <v>107</v>
      </c>
      <c r="F357" s="18">
        <v>322</v>
      </c>
      <c r="G357" s="19" t="s">
        <v>341</v>
      </c>
      <c r="H357" s="19" t="s">
        <v>341</v>
      </c>
      <c r="I357" s="19" t="s">
        <v>578</v>
      </c>
      <c r="J357" s="18" t="s">
        <v>467</v>
      </c>
      <c r="K357" s="18" t="s">
        <v>468</v>
      </c>
      <c r="L357" s="18" t="s">
        <v>469</v>
      </c>
      <c r="M357" s="19" t="s">
        <v>110</v>
      </c>
      <c r="N357" s="14" t="s">
        <v>112</v>
      </c>
      <c r="O357" s="14" t="s">
        <v>126</v>
      </c>
      <c r="P357" s="14" t="s">
        <v>114</v>
      </c>
      <c r="Q357" s="14">
        <v>0</v>
      </c>
      <c r="R357" s="14">
        <v>0</v>
      </c>
      <c r="S357" s="14" t="s">
        <v>127</v>
      </c>
      <c r="T357" s="4" t="s">
        <v>128</v>
      </c>
      <c r="U357" s="4" t="s">
        <v>128</v>
      </c>
      <c r="V357" s="4" t="s">
        <v>127</v>
      </c>
      <c r="W357" s="14" t="s">
        <v>129</v>
      </c>
      <c r="X357" s="14" t="s">
        <v>129</v>
      </c>
      <c r="Y357" s="14" t="s">
        <v>518</v>
      </c>
      <c r="Z357" s="6">
        <v>45233</v>
      </c>
      <c r="AA357" s="15">
        <v>45233</v>
      </c>
      <c r="AB357" s="14">
        <v>99</v>
      </c>
      <c r="AC357" s="21">
        <v>150</v>
      </c>
      <c r="AD357" s="33">
        <v>0</v>
      </c>
      <c r="AE357" s="15">
        <v>45291</v>
      </c>
      <c r="AF357" s="34" t="s">
        <v>734</v>
      </c>
      <c r="AG357">
        <f t="shared" si="9"/>
        <v>99</v>
      </c>
      <c r="AH357" s="34" t="s">
        <v>604</v>
      </c>
      <c r="AI357" s="14" t="s">
        <v>133</v>
      </c>
      <c r="AJ357" s="15">
        <v>45291</v>
      </c>
      <c r="AK357" s="15">
        <v>45291</v>
      </c>
      <c r="AL357" s="14" t="s">
        <v>131</v>
      </c>
    </row>
    <row r="358" spans="1:38" x14ac:dyDescent="0.25">
      <c r="A358" s="14">
        <v>2023</v>
      </c>
      <c r="B358" s="15">
        <v>45200</v>
      </c>
      <c r="C358" s="15">
        <v>45291</v>
      </c>
      <c r="D358" s="14" t="s">
        <v>100</v>
      </c>
      <c r="E358" s="14" t="s">
        <v>107</v>
      </c>
      <c r="F358" s="18">
        <v>322</v>
      </c>
      <c r="G358" s="19" t="s">
        <v>341</v>
      </c>
      <c r="H358" s="19" t="s">
        <v>341</v>
      </c>
      <c r="I358" s="19" t="s">
        <v>578</v>
      </c>
      <c r="J358" s="18" t="s">
        <v>467</v>
      </c>
      <c r="K358" s="18" t="s">
        <v>468</v>
      </c>
      <c r="L358" s="18" t="s">
        <v>469</v>
      </c>
      <c r="M358" s="19" t="s">
        <v>110</v>
      </c>
      <c r="N358" s="14" t="s">
        <v>112</v>
      </c>
      <c r="O358" s="14" t="s">
        <v>126</v>
      </c>
      <c r="P358" s="14" t="s">
        <v>114</v>
      </c>
      <c r="Q358" s="14">
        <v>0</v>
      </c>
      <c r="R358" s="14">
        <v>0</v>
      </c>
      <c r="S358" s="14" t="s">
        <v>127</v>
      </c>
      <c r="T358" s="4" t="s">
        <v>128</v>
      </c>
      <c r="U358" s="4" t="s">
        <v>128</v>
      </c>
      <c r="V358" s="4" t="s">
        <v>127</v>
      </c>
      <c r="W358" s="14" t="s">
        <v>128</v>
      </c>
      <c r="X358" s="14" t="s">
        <v>128</v>
      </c>
      <c r="Y358" s="14" t="s">
        <v>518</v>
      </c>
      <c r="Z358" s="6">
        <v>45230</v>
      </c>
      <c r="AA358" s="15">
        <v>45230</v>
      </c>
      <c r="AB358" s="14">
        <v>100</v>
      </c>
      <c r="AC358" s="21">
        <v>479</v>
      </c>
      <c r="AD358" s="33">
        <v>0</v>
      </c>
      <c r="AE358" s="15">
        <v>45291</v>
      </c>
      <c r="AF358" s="34" t="s">
        <v>735</v>
      </c>
      <c r="AG358">
        <f t="shared" si="9"/>
        <v>100</v>
      </c>
      <c r="AH358" s="34" t="s">
        <v>604</v>
      </c>
      <c r="AI358" s="14" t="s">
        <v>133</v>
      </c>
      <c r="AJ358" s="15">
        <v>45291</v>
      </c>
      <c r="AK358" s="15">
        <v>45291</v>
      </c>
      <c r="AL358" s="14" t="s">
        <v>131</v>
      </c>
    </row>
    <row r="359" spans="1:38" x14ac:dyDescent="0.25">
      <c r="A359" s="14">
        <v>2023</v>
      </c>
      <c r="B359" s="15">
        <v>45200</v>
      </c>
      <c r="C359" s="15">
        <v>45291</v>
      </c>
      <c r="D359" s="14" t="s">
        <v>100</v>
      </c>
      <c r="E359" s="14" t="s">
        <v>107</v>
      </c>
      <c r="F359" s="18">
        <v>322</v>
      </c>
      <c r="G359" s="19" t="s">
        <v>341</v>
      </c>
      <c r="H359" s="19" t="s">
        <v>341</v>
      </c>
      <c r="I359" s="19" t="s">
        <v>578</v>
      </c>
      <c r="J359" s="18" t="s">
        <v>467</v>
      </c>
      <c r="K359" s="18" t="s">
        <v>468</v>
      </c>
      <c r="L359" s="18" t="s">
        <v>469</v>
      </c>
      <c r="M359" s="19" t="s">
        <v>110</v>
      </c>
      <c r="N359" s="14" t="s">
        <v>112</v>
      </c>
      <c r="O359" s="14" t="s">
        <v>126</v>
      </c>
      <c r="P359" s="14" t="s">
        <v>114</v>
      </c>
      <c r="Q359" s="14">
        <v>0</v>
      </c>
      <c r="R359" s="14">
        <v>0</v>
      </c>
      <c r="S359" s="14" t="s">
        <v>127</v>
      </c>
      <c r="T359" s="4" t="s">
        <v>128</v>
      </c>
      <c r="U359" s="4" t="s">
        <v>128</v>
      </c>
      <c r="V359" s="4" t="s">
        <v>127</v>
      </c>
      <c r="W359" s="14" t="s">
        <v>704</v>
      </c>
      <c r="X359" s="14" t="s">
        <v>128</v>
      </c>
      <c r="Y359" s="14" t="s">
        <v>518</v>
      </c>
      <c r="Z359" s="6">
        <v>45233</v>
      </c>
      <c r="AA359" s="15">
        <v>45233</v>
      </c>
      <c r="AB359" s="14">
        <v>101</v>
      </c>
      <c r="AC359" s="21">
        <v>150</v>
      </c>
      <c r="AD359" s="33">
        <v>0</v>
      </c>
      <c r="AE359" s="15">
        <v>45291</v>
      </c>
      <c r="AF359" s="34" t="s">
        <v>736</v>
      </c>
      <c r="AG359">
        <f t="shared" si="9"/>
        <v>101</v>
      </c>
      <c r="AH359" s="34" t="s">
        <v>604</v>
      </c>
      <c r="AI359" s="14" t="s">
        <v>133</v>
      </c>
      <c r="AJ359" s="15">
        <v>45291</v>
      </c>
      <c r="AK359" s="15">
        <v>45291</v>
      </c>
      <c r="AL359" s="14" t="s">
        <v>131</v>
      </c>
    </row>
    <row r="360" spans="1:38" x14ac:dyDescent="0.25">
      <c r="A360" s="14">
        <v>2023</v>
      </c>
      <c r="B360" s="15">
        <v>45200</v>
      </c>
      <c r="C360" s="15">
        <v>45291</v>
      </c>
      <c r="D360" s="14" t="s">
        <v>100</v>
      </c>
      <c r="E360" s="14" t="s">
        <v>107</v>
      </c>
      <c r="F360" s="18">
        <v>322</v>
      </c>
      <c r="G360" s="19" t="s">
        <v>341</v>
      </c>
      <c r="H360" s="19" t="s">
        <v>341</v>
      </c>
      <c r="I360" s="19" t="s">
        <v>578</v>
      </c>
      <c r="J360" s="18" t="s">
        <v>475</v>
      </c>
      <c r="K360" s="18" t="s">
        <v>468</v>
      </c>
      <c r="L360" s="18" t="s">
        <v>476</v>
      </c>
      <c r="M360" s="19" t="s">
        <v>110</v>
      </c>
      <c r="N360" s="14" t="s">
        <v>112</v>
      </c>
      <c r="O360" s="14" t="s">
        <v>126</v>
      </c>
      <c r="P360" s="14" t="s">
        <v>114</v>
      </c>
      <c r="Q360" s="14">
        <v>0</v>
      </c>
      <c r="R360" s="14">
        <v>0</v>
      </c>
      <c r="S360" s="14" t="s">
        <v>127</v>
      </c>
      <c r="T360" s="4" t="s">
        <v>128</v>
      </c>
      <c r="U360" s="4" t="s">
        <v>128</v>
      </c>
      <c r="V360" s="4" t="s">
        <v>127</v>
      </c>
      <c r="W360" s="14" t="s">
        <v>129</v>
      </c>
      <c r="X360" s="14" t="s">
        <v>129</v>
      </c>
      <c r="Y360" s="14" t="s">
        <v>518</v>
      </c>
      <c r="Z360" s="6">
        <v>45237</v>
      </c>
      <c r="AA360" s="15">
        <v>45237</v>
      </c>
      <c r="AB360" s="14">
        <v>102</v>
      </c>
      <c r="AC360" s="8">
        <v>150</v>
      </c>
      <c r="AD360" s="33">
        <v>0</v>
      </c>
      <c r="AE360" s="15">
        <v>45291</v>
      </c>
      <c r="AF360" s="34" t="s">
        <v>737</v>
      </c>
      <c r="AG360">
        <f t="shared" si="9"/>
        <v>102</v>
      </c>
      <c r="AH360" s="34" t="s">
        <v>604</v>
      </c>
      <c r="AI360" s="14" t="s">
        <v>133</v>
      </c>
      <c r="AJ360" s="15">
        <v>45291</v>
      </c>
      <c r="AK360" s="15">
        <v>45291</v>
      </c>
      <c r="AL360" s="14" t="s">
        <v>131</v>
      </c>
    </row>
    <row r="361" spans="1:38" x14ac:dyDescent="0.25">
      <c r="A361" s="14">
        <v>2023</v>
      </c>
      <c r="B361" s="15">
        <v>45200</v>
      </c>
      <c r="C361" s="15">
        <v>45291</v>
      </c>
      <c r="D361" s="14" t="s">
        <v>100</v>
      </c>
      <c r="E361" s="14" t="s">
        <v>107</v>
      </c>
      <c r="F361" s="18">
        <v>322</v>
      </c>
      <c r="G361" s="19" t="s">
        <v>341</v>
      </c>
      <c r="H361" s="19" t="s">
        <v>341</v>
      </c>
      <c r="I361" s="19" t="s">
        <v>578</v>
      </c>
      <c r="J361" s="18" t="s">
        <v>475</v>
      </c>
      <c r="K361" s="18" t="s">
        <v>468</v>
      </c>
      <c r="L361" s="18" t="s">
        <v>476</v>
      </c>
      <c r="M361" s="19" t="s">
        <v>110</v>
      </c>
      <c r="N361" s="14" t="s">
        <v>112</v>
      </c>
      <c r="O361" s="14" t="s">
        <v>126</v>
      </c>
      <c r="P361" s="14" t="s">
        <v>114</v>
      </c>
      <c r="Q361" s="14">
        <v>0</v>
      </c>
      <c r="R361" s="14">
        <v>0</v>
      </c>
      <c r="S361" s="14" t="s">
        <v>127</v>
      </c>
      <c r="T361" s="4" t="s">
        <v>128</v>
      </c>
      <c r="U361" s="4" t="s">
        <v>128</v>
      </c>
      <c r="V361" s="4" t="s">
        <v>127</v>
      </c>
      <c r="W361" s="14" t="s">
        <v>129</v>
      </c>
      <c r="X361" s="14" t="s">
        <v>129</v>
      </c>
      <c r="Y361" s="14" t="s">
        <v>518</v>
      </c>
      <c r="Z361" s="6">
        <v>45236</v>
      </c>
      <c r="AA361" s="15">
        <v>45236</v>
      </c>
      <c r="AB361" s="14">
        <v>103</v>
      </c>
      <c r="AC361" s="8">
        <v>500</v>
      </c>
      <c r="AD361" s="33">
        <v>0</v>
      </c>
      <c r="AE361" s="15">
        <v>45291</v>
      </c>
      <c r="AF361" s="34" t="s">
        <v>738</v>
      </c>
      <c r="AG361">
        <f t="shared" si="9"/>
        <v>103</v>
      </c>
      <c r="AH361" s="34" t="s">
        <v>604</v>
      </c>
      <c r="AI361" s="14" t="s">
        <v>133</v>
      </c>
      <c r="AJ361" s="15">
        <v>45291</v>
      </c>
      <c r="AK361" s="15">
        <v>45291</v>
      </c>
      <c r="AL361" s="14" t="s">
        <v>131</v>
      </c>
    </row>
    <row r="362" spans="1:38" x14ac:dyDescent="0.25">
      <c r="A362" s="14">
        <v>2023</v>
      </c>
      <c r="B362" s="15">
        <v>45200</v>
      </c>
      <c r="C362" s="15">
        <v>45291</v>
      </c>
      <c r="D362" s="14" t="s">
        <v>100</v>
      </c>
      <c r="E362" s="14" t="s">
        <v>107</v>
      </c>
      <c r="F362" s="29">
        <v>420</v>
      </c>
      <c r="G362" s="29" t="s">
        <v>375</v>
      </c>
      <c r="H362" s="29" t="s">
        <v>375</v>
      </c>
      <c r="I362" s="29" t="s">
        <v>739</v>
      </c>
      <c r="J362" s="29" t="s">
        <v>740</v>
      </c>
      <c r="K362" s="29" t="s">
        <v>741</v>
      </c>
      <c r="L362" s="29" t="s">
        <v>742</v>
      </c>
      <c r="M362" s="29" t="s">
        <v>616</v>
      </c>
      <c r="N362" s="14" t="s">
        <v>112</v>
      </c>
      <c r="O362" s="14" t="s">
        <v>654</v>
      </c>
      <c r="P362" s="14" t="s">
        <v>114</v>
      </c>
      <c r="Q362" s="14">
        <v>0</v>
      </c>
      <c r="R362" s="14">
        <v>0</v>
      </c>
      <c r="S362" s="14" t="s">
        <v>127</v>
      </c>
      <c r="T362" s="4" t="s">
        <v>128</v>
      </c>
      <c r="U362" s="4" t="s">
        <v>128</v>
      </c>
      <c r="V362" s="4" t="s">
        <v>127</v>
      </c>
      <c r="W362" s="14" t="s">
        <v>182</v>
      </c>
      <c r="X362" s="14" t="s">
        <v>128</v>
      </c>
      <c r="Y362" s="14" t="s">
        <v>654</v>
      </c>
      <c r="Z362" s="6">
        <v>45239</v>
      </c>
      <c r="AA362" s="15">
        <v>45239</v>
      </c>
      <c r="AB362" s="14">
        <v>104</v>
      </c>
      <c r="AC362" s="8">
        <v>100</v>
      </c>
      <c r="AD362" s="33">
        <v>0</v>
      </c>
      <c r="AE362" s="15">
        <v>45291</v>
      </c>
      <c r="AF362" s="34" t="s">
        <v>743</v>
      </c>
      <c r="AG362">
        <f t="shared" si="9"/>
        <v>104</v>
      </c>
      <c r="AH362" s="34" t="s">
        <v>604</v>
      </c>
      <c r="AI362" s="14" t="s">
        <v>133</v>
      </c>
      <c r="AJ362" s="15">
        <v>45291</v>
      </c>
      <c r="AK362" s="15">
        <v>45291</v>
      </c>
      <c r="AL362" s="14" t="s">
        <v>131</v>
      </c>
    </row>
    <row r="363" spans="1:38" x14ac:dyDescent="0.25">
      <c r="A363" s="14">
        <v>2023</v>
      </c>
      <c r="B363" s="15">
        <v>45200</v>
      </c>
      <c r="C363" s="15">
        <v>45291</v>
      </c>
      <c r="D363" s="14" t="s">
        <v>100</v>
      </c>
      <c r="E363" s="14" t="s">
        <v>107</v>
      </c>
      <c r="F363" s="29">
        <v>295</v>
      </c>
      <c r="G363" s="29" t="s">
        <v>579</v>
      </c>
      <c r="H363" s="29" t="s">
        <v>579</v>
      </c>
      <c r="I363" s="29" t="s">
        <v>658</v>
      </c>
      <c r="J363" s="29" t="s">
        <v>345</v>
      </c>
      <c r="K363" s="29" t="s">
        <v>659</v>
      </c>
      <c r="L363" s="29" t="s">
        <v>368</v>
      </c>
      <c r="M363" s="29" t="s">
        <v>616</v>
      </c>
      <c r="N363" s="14" t="s">
        <v>112</v>
      </c>
      <c r="O363" s="14" t="s">
        <v>654</v>
      </c>
      <c r="P363" s="14" t="s">
        <v>114</v>
      </c>
      <c r="Q363" s="14">
        <v>0</v>
      </c>
      <c r="R363" s="14">
        <v>0</v>
      </c>
      <c r="S363" s="14" t="s">
        <v>127</v>
      </c>
      <c r="T363" s="4" t="s">
        <v>128</v>
      </c>
      <c r="U363" s="4" t="s">
        <v>128</v>
      </c>
      <c r="V363" s="4" t="s">
        <v>127</v>
      </c>
      <c r="W363" s="14" t="s">
        <v>182</v>
      </c>
      <c r="X363" s="14" t="s">
        <v>128</v>
      </c>
      <c r="Y363" s="14" t="s">
        <v>654</v>
      </c>
      <c r="Z363" s="6">
        <v>45239</v>
      </c>
      <c r="AA363" s="15">
        <v>45239</v>
      </c>
      <c r="AB363" s="14">
        <v>105</v>
      </c>
      <c r="AC363" s="8">
        <v>100</v>
      </c>
      <c r="AD363" s="33">
        <v>0</v>
      </c>
      <c r="AE363" s="15">
        <v>45291</v>
      </c>
      <c r="AF363" s="34" t="s">
        <v>744</v>
      </c>
      <c r="AG363">
        <f t="shared" si="9"/>
        <v>105</v>
      </c>
      <c r="AH363" s="34" t="s">
        <v>604</v>
      </c>
      <c r="AI363" s="14" t="s">
        <v>133</v>
      </c>
      <c r="AJ363" s="15">
        <v>45291</v>
      </c>
      <c r="AK363" s="15">
        <v>45291</v>
      </c>
      <c r="AL363" s="14" t="s">
        <v>131</v>
      </c>
    </row>
    <row r="364" spans="1:38" x14ac:dyDescent="0.25">
      <c r="A364" s="14">
        <v>2023</v>
      </c>
      <c r="B364" s="15">
        <v>45200</v>
      </c>
      <c r="C364" s="15">
        <v>45291</v>
      </c>
      <c r="D364" s="14" t="s">
        <v>100</v>
      </c>
      <c r="E364" s="14" t="s">
        <v>107</v>
      </c>
      <c r="F364" s="29">
        <v>311</v>
      </c>
      <c r="G364" s="29" t="s">
        <v>661</v>
      </c>
      <c r="H364" s="29" t="s">
        <v>661</v>
      </c>
      <c r="I364" s="29" t="s">
        <v>658</v>
      </c>
      <c r="J364" s="29" t="s">
        <v>353</v>
      </c>
      <c r="K364" s="29" t="s">
        <v>354</v>
      </c>
      <c r="L364" s="29" t="s">
        <v>355</v>
      </c>
      <c r="M364" s="29" t="s">
        <v>616</v>
      </c>
      <c r="N364" s="14" t="s">
        <v>112</v>
      </c>
      <c r="O364" s="14" t="s">
        <v>654</v>
      </c>
      <c r="P364" s="14" t="s">
        <v>114</v>
      </c>
      <c r="Q364" s="14">
        <v>0</v>
      </c>
      <c r="R364" s="14">
        <v>0</v>
      </c>
      <c r="S364" s="14" t="s">
        <v>127</v>
      </c>
      <c r="T364" s="4" t="s">
        <v>128</v>
      </c>
      <c r="U364" s="4" t="s">
        <v>128</v>
      </c>
      <c r="V364" s="4" t="s">
        <v>127</v>
      </c>
      <c r="W364" s="14" t="s">
        <v>182</v>
      </c>
      <c r="X364" s="14" t="s">
        <v>128</v>
      </c>
      <c r="Y364" s="14" t="s">
        <v>654</v>
      </c>
      <c r="Z364" s="6">
        <v>45239</v>
      </c>
      <c r="AA364" s="15">
        <v>45239</v>
      </c>
      <c r="AB364" s="14">
        <v>106</v>
      </c>
      <c r="AC364" s="8">
        <v>100</v>
      </c>
      <c r="AD364" s="33">
        <v>0</v>
      </c>
      <c r="AE364" s="15">
        <v>45291</v>
      </c>
      <c r="AF364" s="34" t="s">
        <v>745</v>
      </c>
      <c r="AG364">
        <f t="shared" si="9"/>
        <v>106</v>
      </c>
      <c r="AH364" s="34" t="s">
        <v>604</v>
      </c>
      <c r="AI364" s="14" t="s">
        <v>133</v>
      </c>
      <c r="AJ364" s="15">
        <v>45291</v>
      </c>
      <c r="AK364" s="15">
        <v>45291</v>
      </c>
      <c r="AL364" s="14" t="s">
        <v>131</v>
      </c>
    </row>
    <row r="365" spans="1:38" ht="15.75" thickBot="1" x14ac:dyDescent="0.3">
      <c r="A365" s="14">
        <v>2023</v>
      </c>
      <c r="B365" s="15">
        <v>45200</v>
      </c>
      <c r="C365" s="15">
        <v>45291</v>
      </c>
      <c r="D365" s="14" t="s">
        <v>100</v>
      </c>
      <c r="E365" s="14" t="s">
        <v>107</v>
      </c>
      <c r="F365" s="29">
        <v>311</v>
      </c>
      <c r="G365" s="19" t="s">
        <v>581</v>
      </c>
      <c r="H365" s="19" t="s">
        <v>581</v>
      </c>
      <c r="I365" s="19" t="s">
        <v>578</v>
      </c>
      <c r="J365" s="29" t="s">
        <v>651</v>
      </c>
      <c r="K365" s="29" t="s">
        <v>652</v>
      </c>
      <c r="L365" s="29" t="s">
        <v>653</v>
      </c>
      <c r="M365" s="29" t="s">
        <v>616</v>
      </c>
      <c r="N365" s="14" t="s">
        <v>112</v>
      </c>
      <c r="O365" s="14" t="s">
        <v>654</v>
      </c>
      <c r="P365" s="14" t="s">
        <v>114</v>
      </c>
      <c r="Q365" s="14">
        <v>0</v>
      </c>
      <c r="R365" s="14">
        <v>0</v>
      </c>
      <c r="S365" s="14" t="s">
        <v>127</v>
      </c>
      <c r="T365" s="4" t="s">
        <v>128</v>
      </c>
      <c r="U365" s="4" t="s">
        <v>128</v>
      </c>
      <c r="V365" s="4" t="s">
        <v>127</v>
      </c>
      <c r="W365" s="14" t="s">
        <v>182</v>
      </c>
      <c r="X365" s="14" t="s">
        <v>128</v>
      </c>
      <c r="Y365" s="14" t="s">
        <v>654</v>
      </c>
      <c r="Z365" s="6">
        <v>45239</v>
      </c>
      <c r="AA365" s="15">
        <v>45239</v>
      </c>
      <c r="AB365" s="14">
        <v>107</v>
      </c>
      <c r="AC365" s="8">
        <v>100</v>
      </c>
      <c r="AD365" s="33">
        <v>0</v>
      </c>
      <c r="AE365" s="15">
        <v>45291</v>
      </c>
      <c r="AF365" s="34" t="s">
        <v>746</v>
      </c>
      <c r="AG365">
        <f t="shared" si="9"/>
        <v>107</v>
      </c>
      <c r="AH365" s="34" t="s">
        <v>604</v>
      </c>
      <c r="AI365" s="14" t="s">
        <v>133</v>
      </c>
      <c r="AJ365" s="15">
        <v>45291</v>
      </c>
      <c r="AK365" s="15">
        <v>45291</v>
      </c>
      <c r="AL365" s="14" t="s">
        <v>131</v>
      </c>
    </row>
    <row r="366" spans="1:38" ht="15.75" thickBot="1" x14ac:dyDescent="0.3">
      <c r="A366" s="14">
        <v>2023</v>
      </c>
      <c r="B366" s="15">
        <v>45200</v>
      </c>
      <c r="C366" s="15">
        <v>45291</v>
      </c>
      <c r="D366" s="14" t="s">
        <v>100</v>
      </c>
      <c r="E366" s="14" t="s">
        <v>107</v>
      </c>
      <c r="F366" s="29">
        <v>311</v>
      </c>
      <c r="G366" s="29" t="s">
        <v>661</v>
      </c>
      <c r="H366" s="29" t="s">
        <v>661</v>
      </c>
      <c r="I366" s="29" t="s">
        <v>658</v>
      </c>
      <c r="J366" s="29" t="s">
        <v>353</v>
      </c>
      <c r="K366" s="29" t="s">
        <v>354</v>
      </c>
      <c r="L366" s="29" t="s">
        <v>355</v>
      </c>
      <c r="M366" s="29" t="s">
        <v>616</v>
      </c>
      <c r="N366" s="14" t="s">
        <v>112</v>
      </c>
      <c r="O366" s="14" t="s">
        <v>654</v>
      </c>
      <c r="P366" s="14" t="s">
        <v>114</v>
      </c>
      <c r="Q366" s="14">
        <v>4</v>
      </c>
      <c r="R366" s="14">
        <v>0</v>
      </c>
      <c r="S366" s="14" t="s">
        <v>127</v>
      </c>
      <c r="T366" s="4" t="s">
        <v>128</v>
      </c>
      <c r="U366" s="4" t="s">
        <v>128</v>
      </c>
      <c r="V366" s="4" t="s">
        <v>127</v>
      </c>
      <c r="W366" s="14" t="s">
        <v>182</v>
      </c>
      <c r="X366" s="14" t="s">
        <v>128</v>
      </c>
      <c r="Y366" s="14" t="s">
        <v>654</v>
      </c>
      <c r="Z366" s="6">
        <v>45239</v>
      </c>
      <c r="AA366" s="15">
        <v>45239</v>
      </c>
      <c r="AB366" s="14">
        <v>108</v>
      </c>
      <c r="AC366" s="8">
        <v>1765</v>
      </c>
      <c r="AD366" s="33">
        <v>0</v>
      </c>
      <c r="AE366" s="15">
        <v>45291</v>
      </c>
      <c r="AF366" s="24" t="s">
        <v>747</v>
      </c>
      <c r="AG366">
        <f t="shared" si="9"/>
        <v>108</v>
      </c>
      <c r="AH366" s="34" t="s">
        <v>604</v>
      </c>
      <c r="AI366" s="14" t="s">
        <v>133</v>
      </c>
      <c r="AJ366" s="15">
        <v>45291</v>
      </c>
      <c r="AK366" s="15">
        <v>45291</v>
      </c>
      <c r="AL366" s="14" t="s">
        <v>131</v>
      </c>
    </row>
    <row r="367" spans="1:38" x14ac:dyDescent="0.25">
      <c r="A367" s="14">
        <v>2023</v>
      </c>
      <c r="B367" s="15">
        <v>45200</v>
      </c>
      <c r="C367" s="15">
        <v>45291</v>
      </c>
      <c r="D367" s="14" t="s">
        <v>100</v>
      </c>
      <c r="E367" s="14" t="s">
        <v>107</v>
      </c>
      <c r="F367" s="29">
        <v>636</v>
      </c>
      <c r="G367" s="29" t="s">
        <v>534</v>
      </c>
      <c r="H367" s="29" t="s">
        <v>534</v>
      </c>
      <c r="I367" s="32" t="s">
        <v>535</v>
      </c>
      <c r="J367" s="29" t="s">
        <v>748</v>
      </c>
      <c r="K367" s="29" t="s">
        <v>749</v>
      </c>
      <c r="L367" s="29" t="s">
        <v>750</v>
      </c>
      <c r="M367" s="29" t="s">
        <v>623</v>
      </c>
      <c r="N367" s="14" t="s">
        <v>112</v>
      </c>
      <c r="O367" s="14" t="s">
        <v>126</v>
      </c>
      <c r="P367" s="14" t="s">
        <v>114</v>
      </c>
      <c r="Q367" s="14">
        <v>0</v>
      </c>
      <c r="R367" s="14">
        <v>0</v>
      </c>
      <c r="S367" s="14" t="s">
        <v>127</v>
      </c>
      <c r="T367" s="4" t="s">
        <v>128</v>
      </c>
      <c r="U367" s="4" t="s">
        <v>128</v>
      </c>
      <c r="V367" s="4" t="s">
        <v>127</v>
      </c>
      <c r="W367" s="14" t="s">
        <v>129</v>
      </c>
      <c r="X367" s="14" t="s">
        <v>129</v>
      </c>
      <c r="Y367" s="14" t="s">
        <v>751</v>
      </c>
      <c r="Z367" s="6">
        <v>45243</v>
      </c>
      <c r="AA367" s="15">
        <v>45243</v>
      </c>
      <c r="AB367" s="14">
        <v>109</v>
      </c>
      <c r="AC367" s="8">
        <v>1008.5</v>
      </c>
      <c r="AD367" s="33">
        <v>0</v>
      </c>
      <c r="AE367" s="15">
        <v>45291</v>
      </c>
      <c r="AF367" s="34" t="s">
        <v>752</v>
      </c>
      <c r="AG367">
        <f t="shared" si="9"/>
        <v>109</v>
      </c>
      <c r="AH367" s="34" t="s">
        <v>604</v>
      </c>
      <c r="AI367" s="14" t="s">
        <v>133</v>
      </c>
      <c r="AJ367" s="15">
        <v>45291</v>
      </c>
      <c r="AK367" s="15">
        <v>45291</v>
      </c>
      <c r="AL367" s="14" t="s">
        <v>131</v>
      </c>
    </row>
    <row r="368" spans="1:38" x14ac:dyDescent="0.25">
      <c r="A368" s="14">
        <v>2023</v>
      </c>
      <c r="B368" s="15">
        <v>45200</v>
      </c>
      <c r="C368" s="15">
        <v>45291</v>
      </c>
      <c r="D368" s="14" t="s">
        <v>100</v>
      </c>
      <c r="E368" s="14" t="s">
        <v>107</v>
      </c>
      <c r="F368" s="29">
        <v>636</v>
      </c>
      <c r="G368" s="29" t="s">
        <v>534</v>
      </c>
      <c r="H368" s="29" t="s">
        <v>534</v>
      </c>
      <c r="I368" s="32" t="s">
        <v>535</v>
      </c>
      <c r="J368" s="29" t="s">
        <v>748</v>
      </c>
      <c r="K368" s="29" t="s">
        <v>749</v>
      </c>
      <c r="L368" s="29" t="s">
        <v>750</v>
      </c>
      <c r="M368" s="29" t="s">
        <v>623</v>
      </c>
      <c r="N368" s="14" t="s">
        <v>112</v>
      </c>
      <c r="O368" s="14" t="s">
        <v>126</v>
      </c>
      <c r="P368" s="14" t="s">
        <v>114</v>
      </c>
      <c r="Q368" s="14">
        <v>0</v>
      </c>
      <c r="R368" s="14">
        <v>0</v>
      </c>
      <c r="S368" s="14" t="s">
        <v>127</v>
      </c>
      <c r="T368" s="4" t="s">
        <v>128</v>
      </c>
      <c r="U368" s="4" t="s">
        <v>128</v>
      </c>
      <c r="V368" s="4" t="s">
        <v>127</v>
      </c>
      <c r="W368" s="14" t="s">
        <v>129</v>
      </c>
      <c r="X368" s="14" t="s">
        <v>129</v>
      </c>
      <c r="Y368" s="14" t="s">
        <v>751</v>
      </c>
      <c r="Z368" s="6">
        <v>45230</v>
      </c>
      <c r="AA368" s="15">
        <v>45230</v>
      </c>
      <c r="AB368" s="14">
        <v>110</v>
      </c>
      <c r="AC368" s="8">
        <v>1060</v>
      </c>
      <c r="AD368" s="33">
        <v>0</v>
      </c>
      <c r="AE368" s="15">
        <v>45291</v>
      </c>
      <c r="AF368" s="34" t="s">
        <v>753</v>
      </c>
      <c r="AG368">
        <f t="shared" si="9"/>
        <v>110</v>
      </c>
      <c r="AH368" s="34" t="s">
        <v>604</v>
      </c>
      <c r="AI368" s="14" t="s">
        <v>133</v>
      </c>
      <c r="AJ368" s="15">
        <v>45291</v>
      </c>
      <c r="AK368" s="15">
        <v>45291</v>
      </c>
      <c r="AL368" s="14" t="s">
        <v>131</v>
      </c>
    </row>
    <row r="369" spans="1:38" x14ac:dyDescent="0.25">
      <c r="A369" s="14">
        <v>2023</v>
      </c>
      <c r="B369" s="15">
        <v>45200</v>
      </c>
      <c r="C369" s="15">
        <v>45291</v>
      </c>
      <c r="D369" s="14" t="s">
        <v>100</v>
      </c>
      <c r="E369" s="14" t="s">
        <v>107</v>
      </c>
      <c r="F369" s="29">
        <v>399</v>
      </c>
      <c r="G369" s="29" t="s">
        <v>754</v>
      </c>
      <c r="H369" s="29" t="s">
        <v>754</v>
      </c>
      <c r="I369" s="32" t="s">
        <v>755</v>
      </c>
      <c r="J369" s="29" t="s">
        <v>756</v>
      </c>
      <c r="K369" s="29" t="s">
        <v>757</v>
      </c>
      <c r="L369" s="29" t="s">
        <v>393</v>
      </c>
      <c r="M369" s="29" t="s">
        <v>623</v>
      </c>
      <c r="N369" s="14" t="s">
        <v>112</v>
      </c>
      <c r="O369" s="14" t="s">
        <v>654</v>
      </c>
      <c r="P369" s="14" t="s">
        <v>114</v>
      </c>
      <c r="Q369" s="14">
        <v>0</v>
      </c>
      <c r="R369" s="14">
        <v>0</v>
      </c>
      <c r="S369" s="14" t="s">
        <v>127</v>
      </c>
      <c r="T369" s="4" t="s">
        <v>128</v>
      </c>
      <c r="U369" s="4" t="s">
        <v>128</v>
      </c>
      <c r="V369" s="4" t="s">
        <v>127</v>
      </c>
      <c r="W369" s="14" t="s">
        <v>759</v>
      </c>
      <c r="X369" s="14" t="s">
        <v>760</v>
      </c>
      <c r="Y369" s="14" t="s">
        <v>758</v>
      </c>
      <c r="Z369" s="6">
        <v>45247</v>
      </c>
      <c r="AA369" s="15">
        <v>45247</v>
      </c>
      <c r="AB369" s="14">
        <v>111</v>
      </c>
      <c r="AC369" s="8">
        <v>1536.29</v>
      </c>
      <c r="AD369" s="33">
        <v>0</v>
      </c>
      <c r="AE369" s="15">
        <v>45291</v>
      </c>
      <c r="AF369" s="34" t="s">
        <v>761</v>
      </c>
      <c r="AG369">
        <f t="shared" si="9"/>
        <v>111</v>
      </c>
      <c r="AH369" s="34" t="s">
        <v>604</v>
      </c>
      <c r="AI369" s="14" t="s">
        <v>133</v>
      </c>
      <c r="AJ369" s="15">
        <v>45291</v>
      </c>
      <c r="AK369" s="15">
        <v>45291</v>
      </c>
      <c r="AL369" s="14" t="s">
        <v>131</v>
      </c>
    </row>
    <row r="370" spans="1:38" x14ac:dyDescent="0.25">
      <c r="A370" s="14">
        <v>2023</v>
      </c>
      <c r="B370" s="15">
        <v>45200</v>
      </c>
      <c r="C370" s="15">
        <v>45291</v>
      </c>
      <c r="D370" s="14" t="s">
        <v>100</v>
      </c>
      <c r="E370" s="14" t="s">
        <v>107</v>
      </c>
      <c r="F370" s="29">
        <v>443</v>
      </c>
      <c r="G370" s="29" t="s">
        <v>762</v>
      </c>
      <c r="H370" s="29" t="s">
        <v>762</v>
      </c>
      <c r="I370" s="29" t="s">
        <v>690</v>
      </c>
      <c r="J370" s="29" t="s">
        <v>763</v>
      </c>
      <c r="K370" s="29" t="s">
        <v>764</v>
      </c>
      <c r="L370" s="29" t="s">
        <v>765</v>
      </c>
      <c r="M370" s="29" t="s">
        <v>616</v>
      </c>
      <c r="N370" s="14" t="s">
        <v>112</v>
      </c>
      <c r="O370" s="14" t="s">
        <v>654</v>
      </c>
      <c r="P370" s="14" t="s">
        <v>114</v>
      </c>
      <c r="Q370" s="14">
        <v>0</v>
      </c>
      <c r="R370" s="14">
        <v>0</v>
      </c>
      <c r="S370" s="14" t="s">
        <v>127</v>
      </c>
      <c r="T370" s="4" t="s">
        <v>128</v>
      </c>
      <c r="U370" s="4" t="s">
        <v>128</v>
      </c>
      <c r="V370" s="4" t="s">
        <v>127</v>
      </c>
      <c r="W370" s="14" t="s">
        <v>182</v>
      </c>
      <c r="X370" s="14" t="s">
        <v>128</v>
      </c>
      <c r="Y370" s="14" t="s">
        <v>766</v>
      </c>
      <c r="Z370" s="6">
        <v>45258</v>
      </c>
      <c r="AA370" s="15">
        <v>45258</v>
      </c>
      <c r="AB370" s="14">
        <v>112</v>
      </c>
      <c r="AC370" s="8">
        <v>7110</v>
      </c>
      <c r="AD370" s="33">
        <v>0</v>
      </c>
      <c r="AE370" s="15">
        <v>45291</v>
      </c>
      <c r="AF370" s="34" t="s">
        <v>767</v>
      </c>
      <c r="AG370">
        <f t="shared" si="9"/>
        <v>112</v>
      </c>
      <c r="AH370" s="34" t="s">
        <v>604</v>
      </c>
      <c r="AI370" s="14" t="s">
        <v>133</v>
      </c>
      <c r="AJ370" s="15">
        <v>45291</v>
      </c>
      <c r="AK370" s="15">
        <v>45291</v>
      </c>
      <c r="AL370" s="14" t="s">
        <v>131</v>
      </c>
    </row>
    <row r="371" spans="1:38" x14ac:dyDescent="0.25">
      <c r="A371" s="14">
        <v>2023</v>
      </c>
      <c r="B371" s="15">
        <v>45200</v>
      </c>
      <c r="C371" s="15">
        <v>45291</v>
      </c>
      <c r="D371" s="14" t="s">
        <v>100</v>
      </c>
      <c r="E371" s="14" t="s">
        <v>107</v>
      </c>
      <c r="F371" s="29">
        <v>311</v>
      </c>
      <c r="G371" s="29" t="s">
        <v>661</v>
      </c>
      <c r="H371" s="29" t="s">
        <v>661</v>
      </c>
      <c r="I371" s="29" t="s">
        <v>768</v>
      </c>
      <c r="J371" s="29" t="s">
        <v>769</v>
      </c>
      <c r="K371" s="29" t="s">
        <v>770</v>
      </c>
      <c r="L371" s="29" t="s">
        <v>382</v>
      </c>
      <c r="M371" s="29" t="s">
        <v>616</v>
      </c>
      <c r="N371" s="14" t="s">
        <v>112</v>
      </c>
      <c r="O371" s="14" t="s">
        <v>181</v>
      </c>
      <c r="P371" s="14" t="s">
        <v>114</v>
      </c>
      <c r="Q371" s="14">
        <v>0</v>
      </c>
      <c r="R371" s="14">
        <v>0</v>
      </c>
      <c r="S371" s="14" t="s">
        <v>127</v>
      </c>
      <c r="T371" s="4" t="s">
        <v>128</v>
      </c>
      <c r="U371" s="4" t="s">
        <v>128</v>
      </c>
      <c r="V371" s="4" t="s">
        <v>127</v>
      </c>
      <c r="W371" s="14" t="s">
        <v>182</v>
      </c>
      <c r="X371" s="14" t="s">
        <v>128</v>
      </c>
      <c r="Y371" s="14" t="s">
        <v>181</v>
      </c>
      <c r="Z371" s="6">
        <v>45247</v>
      </c>
      <c r="AA371" s="15">
        <v>45247</v>
      </c>
      <c r="AB371" s="14">
        <v>113</v>
      </c>
      <c r="AC371" s="8">
        <v>1000</v>
      </c>
      <c r="AD371" s="33">
        <v>0</v>
      </c>
      <c r="AE371" s="15">
        <v>45291</v>
      </c>
      <c r="AF371" s="34" t="s">
        <v>771</v>
      </c>
      <c r="AG371">
        <f t="shared" si="9"/>
        <v>113</v>
      </c>
      <c r="AH371" s="34" t="s">
        <v>604</v>
      </c>
      <c r="AI371" s="14" t="s">
        <v>133</v>
      </c>
      <c r="AJ371" s="15">
        <v>45291</v>
      </c>
      <c r="AK371" s="15">
        <v>45291</v>
      </c>
      <c r="AL371" s="14" t="s">
        <v>131</v>
      </c>
    </row>
    <row r="372" spans="1:38" x14ac:dyDescent="0.25">
      <c r="A372" s="14">
        <v>2023</v>
      </c>
      <c r="B372" s="15">
        <v>45200</v>
      </c>
      <c r="C372" s="15">
        <v>45291</v>
      </c>
      <c r="D372" s="14" t="s">
        <v>100</v>
      </c>
      <c r="E372" s="14" t="s">
        <v>107</v>
      </c>
      <c r="F372" s="18">
        <v>294</v>
      </c>
      <c r="G372" s="19" t="s">
        <v>588</v>
      </c>
      <c r="H372" s="19" t="s">
        <v>588</v>
      </c>
      <c r="I372" s="19" t="s">
        <v>580</v>
      </c>
      <c r="J372" s="18" t="s">
        <v>357</v>
      </c>
      <c r="K372" s="18" t="s">
        <v>388</v>
      </c>
      <c r="L372" s="18" t="s">
        <v>389</v>
      </c>
      <c r="M372" s="19" t="s">
        <v>110</v>
      </c>
      <c r="N372" s="14" t="s">
        <v>112</v>
      </c>
      <c r="O372" s="14" t="s">
        <v>170</v>
      </c>
      <c r="P372" s="14" t="s">
        <v>114</v>
      </c>
      <c r="Q372" s="14">
        <v>0</v>
      </c>
      <c r="R372" s="14">
        <v>0</v>
      </c>
      <c r="S372" s="14" t="s">
        <v>127</v>
      </c>
      <c r="T372" s="4" t="s">
        <v>128</v>
      </c>
      <c r="U372" s="4" t="s">
        <v>128</v>
      </c>
      <c r="V372" s="4" t="s">
        <v>127</v>
      </c>
      <c r="W372" s="14" t="s">
        <v>128</v>
      </c>
      <c r="X372" s="14" t="s">
        <v>128</v>
      </c>
      <c r="Y372" s="14" t="s">
        <v>171</v>
      </c>
      <c r="Z372" s="6">
        <v>45264</v>
      </c>
      <c r="AA372" s="6">
        <v>45264</v>
      </c>
      <c r="AB372" s="14">
        <v>114</v>
      </c>
      <c r="AC372" s="35">
        <v>1160</v>
      </c>
      <c r="AD372" s="33">
        <v>0</v>
      </c>
      <c r="AE372" s="15">
        <v>45291</v>
      </c>
      <c r="AF372" s="34" t="s">
        <v>772</v>
      </c>
      <c r="AG372">
        <f t="shared" si="9"/>
        <v>114</v>
      </c>
      <c r="AH372" s="34" t="s">
        <v>604</v>
      </c>
      <c r="AI372" s="14" t="s">
        <v>133</v>
      </c>
      <c r="AJ372" s="15">
        <v>45291</v>
      </c>
      <c r="AK372" s="15">
        <v>45291</v>
      </c>
      <c r="AL372" s="14" t="s">
        <v>131</v>
      </c>
    </row>
    <row r="373" spans="1:38" x14ac:dyDescent="0.25">
      <c r="A373" s="14">
        <v>2023</v>
      </c>
      <c r="B373" s="15">
        <v>45200</v>
      </c>
      <c r="C373" s="15">
        <v>45291</v>
      </c>
      <c r="D373" s="14" t="s">
        <v>100</v>
      </c>
      <c r="E373" s="14" t="s">
        <v>107</v>
      </c>
      <c r="F373" s="18">
        <v>381</v>
      </c>
      <c r="G373" s="19" t="s">
        <v>589</v>
      </c>
      <c r="H373" s="19" t="s">
        <v>589</v>
      </c>
      <c r="I373" s="19" t="s">
        <v>590</v>
      </c>
      <c r="J373" s="18" t="s">
        <v>391</v>
      </c>
      <c r="K373" s="18" t="s">
        <v>392</v>
      </c>
      <c r="L373" s="18" t="s">
        <v>393</v>
      </c>
      <c r="M373" s="19" t="s">
        <v>111</v>
      </c>
      <c r="N373" s="14" t="s">
        <v>112</v>
      </c>
      <c r="O373" s="14" t="s">
        <v>170</v>
      </c>
      <c r="P373" s="14" t="s">
        <v>114</v>
      </c>
      <c r="Q373" s="14">
        <v>0</v>
      </c>
      <c r="R373" s="14">
        <v>0</v>
      </c>
      <c r="S373" s="14" t="s">
        <v>127</v>
      </c>
      <c r="T373" s="4" t="s">
        <v>128</v>
      </c>
      <c r="U373" s="4" t="s">
        <v>128</v>
      </c>
      <c r="V373" s="4" t="s">
        <v>127</v>
      </c>
      <c r="W373" s="14" t="s">
        <v>128</v>
      </c>
      <c r="X373" s="14" t="s">
        <v>128</v>
      </c>
      <c r="Y373" s="14" t="s">
        <v>171</v>
      </c>
      <c r="Z373" s="6">
        <v>45264</v>
      </c>
      <c r="AA373" s="6">
        <v>45264</v>
      </c>
      <c r="AB373" s="14">
        <v>115</v>
      </c>
      <c r="AC373" s="35">
        <v>1160</v>
      </c>
      <c r="AD373" s="33">
        <v>0</v>
      </c>
      <c r="AE373" s="15">
        <v>45291</v>
      </c>
      <c r="AF373" s="34" t="s">
        <v>772</v>
      </c>
      <c r="AG373">
        <f t="shared" si="9"/>
        <v>115</v>
      </c>
      <c r="AH373" s="34" t="s">
        <v>604</v>
      </c>
      <c r="AI373" s="14" t="s">
        <v>133</v>
      </c>
      <c r="AJ373" s="15">
        <v>45291</v>
      </c>
      <c r="AK373" s="15">
        <v>45291</v>
      </c>
      <c r="AL373" s="14" t="s">
        <v>131</v>
      </c>
    </row>
    <row r="374" spans="1:38" x14ac:dyDescent="0.25">
      <c r="A374" s="14">
        <v>2023</v>
      </c>
      <c r="B374" s="15">
        <v>45200</v>
      </c>
      <c r="C374" s="15">
        <v>45291</v>
      </c>
      <c r="D374" s="14" t="s">
        <v>100</v>
      </c>
      <c r="E374" s="14" t="s">
        <v>107</v>
      </c>
      <c r="F374" s="18">
        <v>381</v>
      </c>
      <c r="G374" s="19" t="s">
        <v>608</v>
      </c>
      <c r="H374" s="19" t="s">
        <v>608</v>
      </c>
      <c r="I374" s="19" t="s">
        <v>590</v>
      </c>
      <c r="J374" s="18" t="s">
        <v>394</v>
      </c>
      <c r="K374" s="18" t="s">
        <v>395</v>
      </c>
      <c r="L374" s="18" t="s">
        <v>396</v>
      </c>
      <c r="M374" s="19" t="s">
        <v>110</v>
      </c>
      <c r="N374" s="14" t="s">
        <v>112</v>
      </c>
      <c r="O374" s="14" t="s">
        <v>170</v>
      </c>
      <c r="P374" s="14" t="s">
        <v>114</v>
      </c>
      <c r="Q374" s="14">
        <v>0</v>
      </c>
      <c r="R374" s="14">
        <v>0</v>
      </c>
      <c r="S374" s="14" t="s">
        <v>127</v>
      </c>
      <c r="T374" s="4" t="s">
        <v>128</v>
      </c>
      <c r="U374" s="4" t="s">
        <v>128</v>
      </c>
      <c r="V374" s="4" t="s">
        <v>127</v>
      </c>
      <c r="W374" s="14" t="s">
        <v>128</v>
      </c>
      <c r="X374" s="14" t="s">
        <v>128</v>
      </c>
      <c r="Y374" s="14" t="s">
        <v>171</v>
      </c>
      <c r="Z374" s="6">
        <v>45264</v>
      </c>
      <c r="AA374" s="6">
        <v>45264</v>
      </c>
      <c r="AB374" s="14">
        <v>116</v>
      </c>
      <c r="AC374" s="35">
        <v>1160</v>
      </c>
      <c r="AD374" s="33">
        <v>0</v>
      </c>
      <c r="AE374" s="15">
        <v>45291</v>
      </c>
      <c r="AF374" s="34" t="s">
        <v>772</v>
      </c>
      <c r="AG374">
        <f t="shared" si="9"/>
        <v>116</v>
      </c>
      <c r="AH374" s="34" t="s">
        <v>604</v>
      </c>
      <c r="AI374" s="14" t="s">
        <v>133</v>
      </c>
      <c r="AJ374" s="15">
        <v>45291</v>
      </c>
      <c r="AK374" s="15">
        <v>45291</v>
      </c>
      <c r="AL374" s="14" t="s">
        <v>131</v>
      </c>
    </row>
    <row r="375" spans="1:38" x14ac:dyDescent="0.25">
      <c r="A375" s="14">
        <v>2023</v>
      </c>
      <c r="B375" s="15">
        <v>45200</v>
      </c>
      <c r="C375" s="15">
        <v>45291</v>
      </c>
      <c r="D375" s="14" t="s">
        <v>100</v>
      </c>
      <c r="E375" s="14" t="s">
        <v>107</v>
      </c>
      <c r="F375" s="18">
        <v>381</v>
      </c>
      <c r="G375" s="19" t="s">
        <v>589</v>
      </c>
      <c r="H375" s="19" t="s">
        <v>589</v>
      </c>
      <c r="I375" s="19" t="s">
        <v>590</v>
      </c>
      <c r="J375" s="18" t="s">
        <v>397</v>
      </c>
      <c r="K375" s="18" t="s">
        <v>377</v>
      </c>
      <c r="L375" s="18" t="s">
        <v>398</v>
      </c>
      <c r="M375" s="19" t="s">
        <v>111</v>
      </c>
      <c r="N375" s="14" t="s">
        <v>112</v>
      </c>
      <c r="O375" s="14" t="s">
        <v>170</v>
      </c>
      <c r="P375" s="14" t="s">
        <v>114</v>
      </c>
      <c r="Q375" s="14">
        <v>0</v>
      </c>
      <c r="R375" s="14">
        <v>0</v>
      </c>
      <c r="S375" s="14" t="s">
        <v>127</v>
      </c>
      <c r="T375" s="4" t="s">
        <v>128</v>
      </c>
      <c r="U375" s="4" t="s">
        <v>128</v>
      </c>
      <c r="V375" s="4" t="s">
        <v>127</v>
      </c>
      <c r="W375" s="14" t="s">
        <v>128</v>
      </c>
      <c r="X375" s="14" t="s">
        <v>128</v>
      </c>
      <c r="Y375" s="14" t="s">
        <v>171</v>
      </c>
      <c r="Z375" s="6">
        <v>45264</v>
      </c>
      <c r="AA375" s="6">
        <v>45264</v>
      </c>
      <c r="AB375" s="14">
        <v>117</v>
      </c>
      <c r="AC375" s="35">
        <v>1160</v>
      </c>
      <c r="AD375" s="33">
        <v>0</v>
      </c>
      <c r="AE375" s="15">
        <v>45291</v>
      </c>
      <c r="AF375" s="34" t="s">
        <v>772</v>
      </c>
      <c r="AG375">
        <f t="shared" si="9"/>
        <v>117</v>
      </c>
      <c r="AH375" s="34" t="s">
        <v>604</v>
      </c>
      <c r="AI375" s="14" t="s">
        <v>133</v>
      </c>
      <c r="AJ375" s="15">
        <v>45291</v>
      </c>
      <c r="AK375" s="15">
        <v>45291</v>
      </c>
      <c r="AL375" s="14" t="s">
        <v>131</v>
      </c>
    </row>
    <row r="376" spans="1:38" x14ac:dyDescent="0.25">
      <c r="A376" s="14">
        <v>2023</v>
      </c>
      <c r="B376" s="15">
        <v>45200</v>
      </c>
      <c r="C376" s="15">
        <v>45291</v>
      </c>
      <c r="D376" s="14" t="s">
        <v>100</v>
      </c>
      <c r="E376" s="14" t="s">
        <v>107</v>
      </c>
      <c r="F376" s="18">
        <v>381</v>
      </c>
      <c r="G376" s="19" t="s">
        <v>608</v>
      </c>
      <c r="H376" s="19" t="s">
        <v>608</v>
      </c>
      <c r="I376" s="19" t="s">
        <v>590</v>
      </c>
      <c r="J376" s="18" t="s">
        <v>399</v>
      </c>
      <c r="K376" s="18" t="s">
        <v>400</v>
      </c>
      <c r="L376" s="18" t="s">
        <v>401</v>
      </c>
      <c r="M376" s="19" t="s">
        <v>110</v>
      </c>
      <c r="N376" s="14" t="s">
        <v>112</v>
      </c>
      <c r="O376" s="14" t="s">
        <v>170</v>
      </c>
      <c r="P376" s="14" t="s">
        <v>114</v>
      </c>
      <c r="Q376" s="14">
        <v>0</v>
      </c>
      <c r="R376" s="14">
        <v>0</v>
      </c>
      <c r="S376" s="14" t="s">
        <v>127</v>
      </c>
      <c r="T376" s="4" t="s">
        <v>128</v>
      </c>
      <c r="U376" s="4" t="s">
        <v>128</v>
      </c>
      <c r="V376" s="4" t="s">
        <v>127</v>
      </c>
      <c r="W376" s="14" t="s">
        <v>128</v>
      </c>
      <c r="X376" s="14" t="s">
        <v>128</v>
      </c>
      <c r="Y376" s="14" t="s">
        <v>171</v>
      </c>
      <c r="Z376" s="6">
        <v>45264</v>
      </c>
      <c r="AA376" s="6">
        <v>45264</v>
      </c>
      <c r="AB376" s="14">
        <v>118</v>
      </c>
      <c r="AC376" s="35">
        <v>1160</v>
      </c>
      <c r="AD376" s="33">
        <v>0</v>
      </c>
      <c r="AE376" s="15">
        <v>45291</v>
      </c>
      <c r="AF376" s="34" t="s">
        <v>772</v>
      </c>
      <c r="AG376">
        <f t="shared" si="9"/>
        <v>118</v>
      </c>
      <c r="AH376" s="34" t="s">
        <v>604</v>
      </c>
      <c r="AI376" s="14" t="s">
        <v>133</v>
      </c>
      <c r="AJ376" s="15">
        <v>45291</v>
      </c>
      <c r="AK376" s="15">
        <v>45291</v>
      </c>
      <c r="AL376" s="14" t="s">
        <v>131</v>
      </c>
    </row>
    <row r="377" spans="1:38" x14ac:dyDescent="0.25">
      <c r="A377" s="14">
        <v>2023</v>
      </c>
      <c r="B377" s="15">
        <v>45200</v>
      </c>
      <c r="C377" s="15">
        <v>45291</v>
      </c>
      <c r="D377" s="14" t="s">
        <v>100</v>
      </c>
      <c r="E377" s="14" t="s">
        <v>107</v>
      </c>
      <c r="F377" s="18">
        <v>381</v>
      </c>
      <c r="G377" s="19" t="s">
        <v>608</v>
      </c>
      <c r="H377" s="19" t="s">
        <v>608</v>
      </c>
      <c r="I377" s="19" t="s">
        <v>590</v>
      </c>
      <c r="J377" s="18" t="s">
        <v>402</v>
      </c>
      <c r="K377" s="18" t="s">
        <v>205</v>
      </c>
      <c r="L377" s="18" t="s">
        <v>368</v>
      </c>
      <c r="M377" s="19" t="s">
        <v>110</v>
      </c>
      <c r="N377" s="14" t="s">
        <v>112</v>
      </c>
      <c r="O377" s="14" t="s">
        <v>170</v>
      </c>
      <c r="P377" s="14" t="s">
        <v>114</v>
      </c>
      <c r="Q377" s="14">
        <v>0</v>
      </c>
      <c r="R377" s="14">
        <v>0</v>
      </c>
      <c r="S377" s="14" t="s">
        <v>127</v>
      </c>
      <c r="T377" s="4" t="s">
        <v>128</v>
      </c>
      <c r="U377" s="4" t="s">
        <v>128</v>
      </c>
      <c r="V377" s="4" t="s">
        <v>127</v>
      </c>
      <c r="W377" s="14" t="s">
        <v>128</v>
      </c>
      <c r="X377" s="14" t="s">
        <v>128</v>
      </c>
      <c r="Y377" s="14" t="s">
        <v>171</v>
      </c>
      <c r="Z377" s="6">
        <v>45264</v>
      </c>
      <c r="AA377" s="6">
        <v>45264</v>
      </c>
      <c r="AB377" s="14">
        <v>119</v>
      </c>
      <c r="AC377" s="35">
        <v>1160</v>
      </c>
      <c r="AD377" s="33">
        <v>0</v>
      </c>
      <c r="AE377" s="15">
        <v>45291</v>
      </c>
      <c r="AF377" s="34" t="s">
        <v>772</v>
      </c>
      <c r="AG377">
        <f t="shared" si="9"/>
        <v>119</v>
      </c>
      <c r="AH377" s="34" t="s">
        <v>604</v>
      </c>
      <c r="AI377" s="14" t="s">
        <v>133</v>
      </c>
      <c r="AJ377" s="15">
        <v>45291</v>
      </c>
      <c r="AK377" s="15">
        <v>45291</v>
      </c>
      <c r="AL377" s="14" t="s">
        <v>131</v>
      </c>
    </row>
    <row r="378" spans="1:38" x14ac:dyDescent="0.25">
      <c r="A378" s="14">
        <v>2023</v>
      </c>
      <c r="B378" s="15">
        <v>45200</v>
      </c>
      <c r="C378" s="15">
        <v>45291</v>
      </c>
      <c r="D378" s="14" t="s">
        <v>100</v>
      </c>
      <c r="E378" s="14" t="s">
        <v>107</v>
      </c>
      <c r="F378" s="18">
        <v>368</v>
      </c>
      <c r="G378" s="19" t="s">
        <v>591</v>
      </c>
      <c r="H378" s="19" t="s">
        <v>591</v>
      </c>
      <c r="I378" s="19" t="s">
        <v>592</v>
      </c>
      <c r="J378" s="18" t="s">
        <v>349</v>
      </c>
      <c r="K378" s="18" t="s">
        <v>403</v>
      </c>
      <c r="L378" s="18" t="s">
        <v>404</v>
      </c>
      <c r="M378" s="19" t="s">
        <v>110</v>
      </c>
      <c r="N378" s="14" t="s">
        <v>112</v>
      </c>
      <c r="O378" s="14" t="s">
        <v>170</v>
      </c>
      <c r="P378" s="14" t="s">
        <v>114</v>
      </c>
      <c r="Q378" s="14">
        <v>0</v>
      </c>
      <c r="R378" s="14">
        <v>0</v>
      </c>
      <c r="S378" s="14" t="s">
        <v>127</v>
      </c>
      <c r="T378" s="4" t="s">
        <v>128</v>
      </c>
      <c r="U378" s="4" t="s">
        <v>128</v>
      </c>
      <c r="V378" s="4" t="s">
        <v>127</v>
      </c>
      <c r="W378" s="14" t="s">
        <v>128</v>
      </c>
      <c r="X378" s="14" t="s">
        <v>128</v>
      </c>
      <c r="Y378" s="14" t="s">
        <v>171</v>
      </c>
      <c r="Z378" s="6">
        <v>45264</v>
      </c>
      <c r="AA378" s="6">
        <v>45264</v>
      </c>
      <c r="AB378" s="14">
        <v>120</v>
      </c>
      <c r="AC378" s="35">
        <v>1160</v>
      </c>
      <c r="AD378" s="33">
        <v>0</v>
      </c>
      <c r="AE378" s="15">
        <v>45291</v>
      </c>
      <c r="AF378" s="34" t="s">
        <v>772</v>
      </c>
      <c r="AG378">
        <f t="shared" si="9"/>
        <v>120</v>
      </c>
      <c r="AH378" s="34" t="s">
        <v>604</v>
      </c>
      <c r="AI378" s="14" t="s">
        <v>133</v>
      </c>
      <c r="AJ378" s="15">
        <v>45291</v>
      </c>
      <c r="AK378" s="15">
        <v>45291</v>
      </c>
      <c r="AL378" s="14" t="s">
        <v>131</v>
      </c>
    </row>
    <row r="379" spans="1:38" x14ac:dyDescent="0.25">
      <c r="A379" s="14">
        <v>2023</v>
      </c>
      <c r="B379" s="15">
        <v>45200</v>
      </c>
      <c r="C379" s="15">
        <v>45291</v>
      </c>
      <c r="D379" s="14" t="s">
        <v>100</v>
      </c>
      <c r="E379" s="14" t="s">
        <v>107</v>
      </c>
      <c r="F379" s="18">
        <v>616</v>
      </c>
      <c r="G379" s="19" t="s">
        <v>597</v>
      </c>
      <c r="H379" s="19" t="s">
        <v>597</v>
      </c>
      <c r="I379" s="19" t="s">
        <v>590</v>
      </c>
      <c r="J379" s="18" t="s">
        <v>430</v>
      </c>
      <c r="K379" s="18" t="s">
        <v>431</v>
      </c>
      <c r="L379" s="18" t="s">
        <v>421</v>
      </c>
      <c r="M379" s="19" t="s">
        <v>111</v>
      </c>
      <c r="N379" s="14" t="s">
        <v>112</v>
      </c>
      <c r="O379" s="14" t="s">
        <v>170</v>
      </c>
      <c r="P379" s="14" t="s">
        <v>114</v>
      </c>
      <c r="Q379" s="14">
        <v>0</v>
      </c>
      <c r="R379" s="14">
        <v>0</v>
      </c>
      <c r="S379" s="14" t="s">
        <v>127</v>
      </c>
      <c r="T379" s="4" t="s">
        <v>128</v>
      </c>
      <c r="U379" s="4" t="s">
        <v>128</v>
      </c>
      <c r="V379" s="4" t="s">
        <v>127</v>
      </c>
      <c r="W379" s="14" t="s">
        <v>128</v>
      </c>
      <c r="X379" s="14" t="s">
        <v>128</v>
      </c>
      <c r="Y379" s="14" t="s">
        <v>171</v>
      </c>
      <c r="Z379" s="6">
        <v>45264</v>
      </c>
      <c r="AA379" s="6">
        <v>45264</v>
      </c>
      <c r="AB379" s="14">
        <v>121</v>
      </c>
      <c r="AC379" s="8">
        <v>1448</v>
      </c>
      <c r="AD379" s="33">
        <v>0</v>
      </c>
      <c r="AE379" s="15">
        <v>45291</v>
      </c>
      <c r="AF379" s="34" t="s">
        <v>773</v>
      </c>
      <c r="AG379">
        <f t="shared" si="9"/>
        <v>121</v>
      </c>
      <c r="AH379" s="34" t="s">
        <v>604</v>
      </c>
      <c r="AI379" s="14" t="s">
        <v>133</v>
      </c>
      <c r="AJ379" s="15">
        <v>45291</v>
      </c>
      <c r="AK379" s="15">
        <v>45291</v>
      </c>
      <c r="AL379" s="14" t="s">
        <v>131</v>
      </c>
    </row>
    <row r="380" spans="1:38" x14ac:dyDescent="0.25">
      <c r="A380" s="14">
        <v>2023</v>
      </c>
      <c r="B380" s="15">
        <v>45200</v>
      </c>
      <c r="C380" s="15">
        <v>45291</v>
      </c>
      <c r="D380" s="14" t="s">
        <v>100</v>
      </c>
      <c r="E380" s="14" t="s">
        <v>107</v>
      </c>
      <c r="F380" s="29">
        <v>368</v>
      </c>
      <c r="G380" s="19" t="s">
        <v>591</v>
      </c>
      <c r="H380" s="19" t="s">
        <v>591</v>
      </c>
      <c r="I380" s="19" t="s">
        <v>592</v>
      </c>
      <c r="J380" s="18" t="s">
        <v>433</v>
      </c>
      <c r="K380" s="18" t="s">
        <v>403</v>
      </c>
      <c r="L380" s="18" t="s">
        <v>404</v>
      </c>
      <c r="M380" s="19" t="s">
        <v>110</v>
      </c>
      <c r="N380" s="14" t="s">
        <v>112</v>
      </c>
      <c r="O380" s="14" t="s">
        <v>170</v>
      </c>
      <c r="P380" s="14" t="s">
        <v>114</v>
      </c>
      <c r="Q380" s="14">
        <v>0</v>
      </c>
      <c r="R380" s="14">
        <v>0</v>
      </c>
      <c r="S380" s="14" t="s">
        <v>127</v>
      </c>
      <c r="T380" s="4" t="s">
        <v>128</v>
      </c>
      <c r="U380" s="4" t="s">
        <v>128</v>
      </c>
      <c r="V380" s="4" t="s">
        <v>127</v>
      </c>
      <c r="W380" s="14" t="s">
        <v>128</v>
      </c>
      <c r="X380" s="14" t="s">
        <v>128</v>
      </c>
      <c r="Y380" s="14" t="s">
        <v>171</v>
      </c>
      <c r="Z380" s="6">
        <v>45264</v>
      </c>
      <c r="AA380" s="6">
        <v>45264</v>
      </c>
      <c r="AB380" s="14">
        <v>122</v>
      </c>
      <c r="AC380" s="8">
        <v>1448</v>
      </c>
      <c r="AD380" s="33">
        <v>0</v>
      </c>
      <c r="AE380" s="15">
        <v>45291</v>
      </c>
      <c r="AF380" s="34" t="s">
        <v>773</v>
      </c>
      <c r="AG380">
        <f t="shared" si="9"/>
        <v>122</v>
      </c>
      <c r="AH380" s="34" t="s">
        <v>604</v>
      </c>
      <c r="AI380" s="14" t="s">
        <v>133</v>
      </c>
      <c r="AJ380" s="15">
        <v>45291</v>
      </c>
      <c r="AK380" s="15">
        <v>45291</v>
      </c>
      <c r="AL380" s="14" t="s">
        <v>131</v>
      </c>
    </row>
    <row r="381" spans="1:38" x14ac:dyDescent="0.25">
      <c r="A381" s="14">
        <v>2023</v>
      </c>
      <c r="B381" s="15">
        <v>45200</v>
      </c>
      <c r="C381" s="15">
        <v>45291</v>
      </c>
      <c r="D381" s="14" t="s">
        <v>100</v>
      </c>
      <c r="E381" s="14" t="s">
        <v>107</v>
      </c>
      <c r="F381" s="29">
        <v>471</v>
      </c>
      <c r="G381" s="19" t="s">
        <v>434</v>
      </c>
      <c r="H381" s="19" t="s">
        <v>434</v>
      </c>
      <c r="I381" s="19" t="s">
        <v>156</v>
      </c>
      <c r="J381" s="18" t="s">
        <v>372</v>
      </c>
      <c r="K381" s="18" t="s">
        <v>373</v>
      </c>
      <c r="L381" s="18" t="s">
        <v>435</v>
      </c>
      <c r="M381" s="19" t="s">
        <v>110</v>
      </c>
      <c r="N381" s="14" t="s">
        <v>112</v>
      </c>
      <c r="O381" s="14" t="s">
        <v>170</v>
      </c>
      <c r="P381" s="14" t="s">
        <v>114</v>
      </c>
      <c r="Q381" s="14">
        <v>0</v>
      </c>
      <c r="R381" s="14">
        <v>0</v>
      </c>
      <c r="S381" s="14" t="s">
        <v>127</v>
      </c>
      <c r="T381" s="4" t="s">
        <v>128</v>
      </c>
      <c r="U381" s="4" t="s">
        <v>128</v>
      </c>
      <c r="V381" s="4" t="s">
        <v>127</v>
      </c>
      <c r="W381" s="14" t="s">
        <v>128</v>
      </c>
      <c r="X381" s="14" t="s">
        <v>128</v>
      </c>
      <c r="Y381" s="14" t="s">
        <v>171</v>
      </c>
      <c r="Z381" s="6">
        <v>45264</v>
      </c>
      <c r="AA381" s="6">
        <v>45264</v>
      </c>
      <c r="AB381" s="14">
        <v>123</v>
      </c>
      <c r="AC381" s="8">
        <v>1448</v>
      </c>
      <c r="AD381" s="33">
        <v>0</v>
      </c>
      <c r="AE381" s="15">
        <v>45291</v>
      </c>
      <c r="AF381" s="34" t="s">
        <v>773</v>
      </c>
      <c r="AG381">
        <f t="shared" si="9"/>
        <v>123</v>
      </c>
      <c r="AH381" s="34" t="s">
        <v>604</v>
      </c>
      <c r="AI381" s="14" t="s">
        <v>133</v>
      </c>
      <c r="AJ381" s="15">
        <v>45291</v>
      </c>
      <c r="AK381" s="15">
        <v>45291</v>
      </c>
      <c r="AL381" s="14" t="s">
        <v>131</v>
      </c>
    </row>
    <row r="382" spans="1:38" x14ac:dyDescent="0.25">
      <c r="A382" s="14">
        <v>2023</v>
      </c>
      <c r="B382" s="15">
        <v>45200</v>
      </c>
      <c r="C382" s="15">
        <v>45291</v>
      </c>
      <c r="D382" s="14" t="s">
        <v>100</v>
      </c>
      <c r="E382" s="14" t="s">
        <v>107</v>
      </c>
      <c r="F382" s="29">
        <v>202</v>
      </c>
      <c r="G382" s="19" t="s">
        <v>418</v>
      </c>
      <c r="H382" s="19" t="s">
        <v>418</v>
      </c>
      <c r="I382" s="19" t="s">
        <v>595</v>
      </c>
      <c r="J382" s="18" t="s">
        <v>436</v>
      </c>
      <c r="K382" s="18" t="s">
        <v>437</v>
      </c>
      <c r="L382" s="18" t="s">
        <v>438</v>
      </c>
      <c r="M382" s="19" t="s">
        <v>110</v>
      </c>
      <c r="N382" s="14" t="s">
        <v>112</v>
      </c>
      <c r="O382" s="14" t="s">
        <v>170</v>
      </c>
      <c r="P382" s="14" t="s">
        <v>114</v>
      </c>
      <c r="Q382" s="14">
        <v>0</v>
      </c>
      <c r="R382" s="14">
        <v>0</v>
      </c>
      <c r="S382" s="14" t="s">
        <v>127</v>
      </c>
      <c r="T382" s="4" t="s">
        <v>128</v>
      </c>
      <c r="U382" s="4" t="s">
        <v>128</v>
      </c>
      <c r="V382" s="4" t="s">
        <v>127</v>
      </c>
      <c r="W382" s="14" t="s">
        <v>128</v>
      </c>
      <c r="X382" s="14" t="s">
        <v>128</v>
      </c>
      <c r="Y382" s="14" t="s">
        <v>171</v>
      </c>
      <c r="Z382" s="6">
        <v>45264</v>
      </c>
      <c r="AA382" s="6">
        <v>45264</v>
      </c>
      <c r="AB382" s="14">
        <v>124</v>
      </c>
      <c r="AC382" s="8">
        <v>1448</v>
      </c>
      <c r="AD382" s="33">
        <v>0</v>
      </c>
      <c r="AE382" s="15">
        <v>45291</v>
      </c>
      <c r="AF382" s="34" t="s">
        <v>773</v>
      </c>
      <c r="AG382">
        <f t="shared" si="9"/>
        <v>124</v>
      </c>
      <c r="AH382" s="34" t="s">
        <v>604</v>
      </c>
      <c r="AI382" s="14" t="s">
        <v>133</v>
      </c>
      <c r="AJ382" s="15">
        <v>45291</v>
      </c>
      <c r="AK382" s="15">
        <v>45291</v>
      </c>
      <c r="AL382" s="14" t="s">
        <v>131</v>
      </c>
    </row>
    <row r="383" spans="1:38" x14ac:dyDescent="0.25">
      <c r="A383" s="14">
        <v>2023</v>
      </c>
      <c r="B383" s="15">
        <v>45200</v>
      </c>
      <c r="C383" s="15">
        <v>45291</v>
      </c>
      <c r="D383" s="14" t="s">
        <v>100</v>
      </c>
      <c r="E383" s="14" t="s">
        <v>107</v>
      </c>
      <c r="F383" s="18">
        <v>294</v>
      </c>
      <c r="G383" s="19" t="s">
        <v>588</v>
      </c>
      <c r="H383" s="19" t="s">
        <v>588</v>
      </c>
      <c r="I383" s="19" t="s">
        <v>580</v>
      </c>
      <c r="J383" s="18" t="s">
        <v>357</v>
      </c>
      <c r="K383" s="18" t="s">
        <v>388</v>
      </c>
      <c r="L383" s="18" t="s">
        <v>389</v>
      </c>
      <c r="M383" s="19" t="s">
        <v>110</v>
      </c>
      <c r="N383" s="14" t="s">
        <v>112</v>
      </c>
      <c r="O383" s="14" t="s">
        <v>170</v>
      </c>
      <c r="P383" s="14" t="s">
        <v>114</v>
      </c>
      <c r="Q383" s="14">
        <v>0</v>
      </c>
      <c r="R383" s="14">
        <v>0</v>
      </c>
      <c r="S383" s="14" t="s">
        <v>127</v>
      </c>
      <c r="T383" s="4" t="s">
        <v>128</v>
      </c>
      <c r="U383" s="4" t="s">
        <v>128</v>
      </c>
      <c r="V383" s="4" t="s">
        <v>127</v>
      </c>
      <c r="W383" s="14" t="s">
        <v>128</v>
      </c>
      <c r="X383" s="14" t="s">
        <v>128</v>
      </c>
      <c r="Y383" s="14" t="s">
        <v>171</v>
      </c>
      <c r="Z383" s="6">
        <v>45264</v>
      </c>
      <c r="AA383" s="6">
        <v>45264</v>
      </c>
      <c r="AB383" s="14">
        <v>125</v>
      </c>
      <c r="AC383" s="8">
        <v>1448</v>
      </c>
      <c r="AD383" s="33">
        <v>0</v>
      </c>
      <c r="AE383" s="15">
        <v>45291</v>
      </c>
      <c r="AF383" s="34" t="s">
        <v>773</v>
      </c>
      <c r="AG383">
        <f t="shared" si="9"/>
        <v>125</v>
      </c>
      <c r="AH383" s="34" t="s">
        <v>604</v>
      </c>
      <c r="AI383" s="14" t="s">
        <v>133</v>
      </c>
      <c r="AJ383" s="15">
        <v>45291</v>
      </c>
      <c r="AK383" s="15">
        <v>45291</v>
      </c>
      <c r="AL383" s="14" t="s">
        <v>131</v>
      </c>
    </row>
    <row r="384" spans="1:38" x14ac:dyDescent="0.25">
      <c r="A384" s="14">
        <v>2023</v>
      </c>
      <c r="B384" s="15">
        <v>45200</v>
      </c>
      <c r="C384" s="15">
        <v>45291</v>
      </c>
      <c r="D384" s="14" t="s">
        <v>100</v>
      </c>
      <c r="E384" s="14" t="s">
        <v>107</v>
      </c>
      <c r="F384" s="18">
        <v>545</v>
      </c>
      <c r="G384" s="19" t="s">
        <v>405</v>
      </c>
      <c r="H384" s="19" t="s">
        <v>405</v>
      </c>
      <c r="I384" s="19" t="s">
        <v>593</v>
      </c>
      <c r="J384" s="18" t="s">
        <v>406</v>
      </c>
      <c r="K384" s="18" t="s">
        <v>407</v>
      </c>
      <c r="L384" s="18" t="s">
        <v>408</v>
      </c>
      <c r="M384" s="19" t="s">
        <v>110</v>
      </c>
      <c r="N384" s="14" t="s">
        <v>112</v>
      </c>
      <c r="O384" s="14" t="s">
        <v>170</v>
      </c>
      <c r="P384" s="14" t="s">
        <v>114</v>
      </c>
      <c r="Q384" s="14">
        <v>0</v>
      </c>
      <c r="R384" s="14">
        <v>0</v>
      </c>
      <c r="S384" s="14" t="s">
        <v>127</v>
      </c>
      <c r="T384" s="14" t="s">
        <v>128</v>
      </c>
      <c r="U384" s="14" t="s">
        <v>128</v>
      </c>
      <c r="V384" s="14" t="s">
        <v>127</v>
      </c>
      <c r="W384" s="14" t="s">
        <v>128</v>
      </c>
      <c r="X384" s="14" t="s">
        <v>128</v>
      </c>
      <c r="Y384" s="14" t="s">
        <v>171</v>
      </c>
      <c r="Z384" s="15">
        <v>45261</v>
      </c>
      <c r="AA384" s="15">
        <v>45261</v>
      </c>
      <c r="AB384" s="14">
        <v>126</v>
      </c>
      <c r="AC384" s="21">
        <v>1147</v>
      </c>
      <c r="AD384" s="33">
        <v>0</v>
      </c>
      <c r="AE384" s="15">
        <v>45291</v>
      </c>
      <c r="AF384" s="34" t="s">
        <v>774</v>
      </c>
      <c r="AG384">
        <f t="shared" si="9"/>
        <v>126</v>
      </c>
      <c r="AH384" s="34" t="s">
        <v>604</v>
      </c>
      <c r="AI384" s="14" t="s">
        <v>133</v>
      </c>
      <c r="AJ384" s="15">
        <v>45291</v>
      </c>
      <c r="AK384" s="15">
        <v>45291</v>
      </c>
      <c r="AL384" s="14" t="s">
        <v>131</v>
      </c>
    </row>
    <row r="385" spans="1:38" x14ac:dyDescent="0.25">
      <c r="A385" s="14">
        <v>2023</v>
      </c>
      <c r="B385" s="15">
        <v>45200</v>
      </c>
      <c r="C385" s="15">
        <v>45291</v>
      </c>
      <c r="D385" s="14" t="s">
        <v>100</v>
      </c>
      <c r="E385" s="14" t="s">
        <v>107</v>
      </c>
      <c r="F385" s="18">
        <v>545</v>
      </c>
      <c r="G385" s="19" t="s">
        <v>405</v>
      </c>
      <c r="H385" s="19" t="s">
        <v>405</v>
      </c>
      <c r="I385" s="19" t="s">
        <v>593</v>
      </c>
      <c r="J385" s="18" t="s">
        <v>410</v>
      </c>
      <c r="K385" s="18" t="s">
        <v>393</v>
      </c>
      <c r="L385" s="18" t="s">
        <v>411</v>
      </c>
      <c r="M385" s="19" t="s">
        <v>110</v>
      </c>
      <c r="N385" s="14" t="s">
        <v>112</v>
      </c>
      <c r="O385" s="14" t="s">
        <v>170</v>
      </c>
      <c r="P385" s="14" t="s">
        <v>114</v>
      </c>
      <c r="Q385" s="14">
        <v>0</v>
      </c>
      <c r="R385" s="14">
        <v>0</v>
      </c>
      <c r="S385" s="14" t="s">
        <v>127</v>
      </c>
      <c r="T385" s="14" t="s">
        <v>128</v>
      </c>
      <c r="U385" s="14" t="s">
        <v>128</v>
      </c>
      <c r="V385" s="14" t="s">
        <v>127</v>
      </c>
      <c r="W385" s="14" t="s">
        <v>128</v>
      </c>
      <c r="X385" s="14" t="s">
        <v>128</v>
      </c>
      <c r="Y385" s="14" t="s">
        <v>171</v>
      </c>
      <c r="Z385" s="15">
        <v>45261</v>
      </c>
      <c r="AA385" s="15">
        <v>45261</v>
      </c>
      <c r="AB385" s="14">
        <v>127</v>
      </c>
      <c r="AC385" s="21">
        <v>1147</v>
      </c>
      <c r="AD385" s="33">
        <v>0</v>
      </c>
      <c r="AE385" s="15">
        <v>45291</v>
      </c>
      <c r="AF385" s="34" t="s">
        <v>774</v>
      </c>
      <c r="AG385">
        <f t="shared" si="9"/>
        <v>127</v>
      </c>
      <c r="AH385" s="34" t="s">
        <v>604</v>
      </c>
      <c r="AI385" s="14" t="s">
        <v>133</v>
      </c>
      <c r="AJ385" s="15">
        <v>45291</v>
      </c>
      <c r="AK385" s="15">
        <v>45291</v>
      </c>
      <c r="AL385" s="14" t="s">
        <v>131</v>
      </c>
    </row>
    <row r="386" spans="1:38" x14ac:dyDescent="0.25">
      <c r="A386" s="14">
        <v>2023</v>
      </c>
      <c r="B386" s="15">
        <v>45200</v>
      </c>
      <c r="C386" s="15">
        <v>45291</v>
      </c>
      <c r="D386" s="14" t="s">
        <v>100</v>
      </c>
      <c r="E386" s="14" t="s">
        <v>107</v>
      </c>
      <c r="F386" s="18">
        <v>545</v>
      </c>
      <c r="G386" s="19" t="s">
        <v>405</v>
      </c>
      <c r="H386" s="19" t="s">
        <v>405</v>
      </c>
      <c r="I386" s="19" t="s">
        <v>593</v>
      </c>
      <c r="J386" s="18" t="s">
        <v>412</v>
      </c>
      <c r="K386" s="18" t="s">
        <v>413</v>
      </c>
      <c r="L386" s="18" t="s">
        <v>414</v>
      </c>
      <c r="M386" s="19" t="s">
        <v>110</v>
      </c>
      <c r="N386" s="14" t="s">
        <v>112</v>
      </c>
      <c r="O386" s="14" t="s">
        <v>170</v>
      </c>
      <c r="P386" s="14" t="s">
        <v>114</v>
      </c>
      <c r="Q386" s="14">
        <v>0</v>
      </c>
      <c r="R386" s="14">
        <v>0</v>
      </c>
      <c r="S386" s="14" t="s">
        <v>127</v>
      </c>
      <c r="T386" s="14" t="s">
        <v>128</v>
      </c>
      <c r="U386" s="14" t="s">
        <v>128</v>
      </c>
      <c r="V386" s="14" t="s">
        <v>127</v>
      </c>
      <c r="W386" s="14" t="s">
        <v>128</v>
      </c>
      <c r="X386" s="14" t="s">
        <v>128</v>
      </c>
      <c r="Y386" s="14" t="s">
        <v>171</v>
      </c>
      <c r="Z386" s="15">
        <v>45261</v>
      </c>
      <c r="AA386" s="15">
        <v>45261</v>
      </c>
      <c r="AB386" s="14">
        <v>128</v>
      </c>
      <c r="AC386" s="21">
        <v>1147</v>
      </c>
      <c r="AD386" s="33">
        <v>0</v>
      </c>
      <c r="AE386" s="15">
        <v>45291</v>
      </c>
      <c r="AF386" s="34" t="s">
        <v>774</v>
      </c>
      <c r="AG386">
        <f t="shared" si="9"/>
        <v>128</v>
      </c>
      <c r="AH386" s="34" t="s">
        <v>604</v>
      </c>
      <c r="AI386" s="14" t="s">
        <v>133</v>
      </c>
      <c r="AJ386" s="15">
        <v>45291</v>
      </c>
      <c r="AK386" s="15">
        <v>45291</v>
      </c>
      <c r="AL386" s="14" t="s">
        <v>131</v>
      </c>
    </row>
    <row r="387" spans="1:38" x14ac:dyDescent="0.25">
      <c r="A387" s="14">
        <v>2023</v>
      </c>
      <c r="B387" s="15">
        <v>45200</v>
      </c>
      <c r="C387" s="15">
        <v>45291</v>
      </c>
      <c r="D387" s="14" t="s">
        <v>100</v>
      </c>
      <c r="E387" s="14" t="s">
        <v>107</v>
      </c>
      <c r="F387" s="18">
        <v>545</v>
      </c>
      <c r="G387" s="19" t="s">
        <v>405</v>
      </c>
      <c r="H387" s="19" t="s">
        <v>405</v>
      </c>
      <c r="I387" s="19" t="s">
        <v>593</v>
      </c>
      <c r="J387" s="18" t="s">
        <v>415</v>
      </c>
      <c r="K387" s="18" t="s">
        <v>416</v>
      </c>
      <c r="L387" s="18" t="s">
        <v>417</v>
      </c>
      <c r="M387" s="19" t="s">
        <v>110</v>
      </c>
      <c r="N387" s="14" t="s">
        <v>112</v>
      </c>
      <c r="O387" s="14" t="s">
        <v>170</v>
      </c>
      <c r="P387" s="14" t="s">
        <v>114</v>
      </c>
      <c r="Q387" s="14">
        <v>0</v>
      </c>
      <c r="R387" s="14">
        <v>0</v>
      </c>
      <c r="S387" s="14" t="s">
        <v>127</v>
      </c>
      <c r="T387" s="14" t="s">
        <v>128</v>
      </c>
      <c r="U387" s="14" t="s">
        <v>128</v>
      </c>
      <c r="V387" s="14" t="s">
        <v>127</v>
      </c>
      <c r="W387" s="14" t="s">
        <v>128</v>
      </c>
      <c r="X387" s="14" t="s">
        <v>128</v>
      </c>
      <c r="Y387" s="14" t="s">
        <v>171</v>
      </c>
      <c r="Z387" s="15">
        <v>45261</v>
      </c>
      <c r="AA387" s="15">
        <v>45261</v>
      </c>
      <c r="AB387" s="14">
        <v>129</v>
      </c>
      <c r="AC387" s="21">
        <v>1147</v>
      </c>
      <c r="AD387" s="33">
        <v>0</v>
      </c>
      <c r="AE387" s="15">
        <v>45291</v>
      </c>
      <c r="AF387" s="34" t="s">
        <v>774</v>
      </c>
      <c r="AG387">
        <f t="shared" si="9"/>
        <v>129</v>
      </c>
      <c r="AH387" s="34" t="s">
        <v>604</v>
      </c>
      <c r="AI387" s="14" t="s">
        <v>133</v>
      </c>
      <c r="AJ387" s="15">
        <v>45291</v>
      </c>
      <c r="AK387" s="15">
        <v>45291</v>
      </c>
      <c r="AL387" s="14" t="s">
        <v>131</v>
      </c>
    </row>
    <row r="388" spans="1:38" x14ac:dyDescent="0.25">
      <c r="A388" s="14">
        <v>2023</v>
      </c>
      <c r="B388" s="15">
        <v>45200</v>
      </c>
      <c r="C388" s="15">
        <v>45291</v>
      </c>
      <c r="D388" s="14" t="s">
        <v>100</v>
      </c>
      <c r="E388" s="14" t="s">
        <v>107</v>
      </c>
      <c r="F388" s="18">
        <v>202</v>
      </c>
      <c r="G388" s="19" t="s">
        <v>594</v>
      </c>
      <c r="H388" s="19" t="s">
        <v>594</v>
      </c>
      <c r="I388" s="19" t="s">
        <v>595</v>
      </c>
      <c r="J388" s="18" t="s">
        <v>419</v>
      </c>
      <c r="K388" s="18" t="s">
        <v>420</v>
      </c>
      <c r="L388" s="18" t="s">
        <v>421</v>
      </c>
      <c r="M388" s="19" t="s">
        <v>110</v>
      </c>
      <c r="N388" s="14" t="s">
        <v>112</v>
      </c>
      <c r="O388" s="14" t="s">
        <v>170</v>
      </c>
      <c r="P388" s="14" t="s">
        <v>114</v>
      </c>
      <c r="Q388" s="14">
        <v>0</v>
      </c>
      <c r="R388" s="14">
        <v>0</v>
      </c>
      <c r="S388" s="14" t="s">
        <v>127</v>
      </c>
      <c r="T388" s="14" t="s">
        <v>128</v>
      </c>
      <c r="U388" s="14" t="s">
        <v>128</v>
      </c>
      <c r="V388" s="14" t="s">
        <v>127</v>
      </c>
      <c r="W388" s="14" t="s">
        <v>128</v>
      </c>
      <c r="X388" s="14" t="s">
        <v>128</v>
      </c>
      <c r="Y388" s="14" t="s">
        <v>171</v>
      </c>
      <c r="Z388" s="15">
        <v>45261</v>
      </c>
      <c r="AA388" s="15">
        <v>45261</v>
      </c>
      <c r="AB388" s="14">
        <v>130</v>
      </c>
      <c r="AC388" s="21">
        <v>1448</v>
      </c>
      <c r="AD388" s="33">
        <v>0</v>
      </c>
      <c r="AE388" s="15">
        <v>45291</v>
      </c>
      <c r="AF388" s="34" t="s">
        <v>774</v>
      </c>
      <c r="AG388">
        <f t="shared" si="9"/>
        <v>130</v>
      </c>
      <c r="AH388" s="34" t="s">
        <v>604</v>
      </c>
      <c r="AI388" s="14" t="s">
        <v>133</v>
      </c>
      <c r="AJ388" s="15">
        <v>45291</v>
      </c>
      <c r="AK388" s="15">
        <v>45291</v>
      </c>
      <c r="AL388" s="14" t="s">
        <v>131</v>
      </c>
    </row>
    <row r="389" spans="1:38" x14ac:dyDescent="0.25">
      <c r="A389" s="14">
        <v>2023</v>
      </c>
      <c r="B389" s="15">
        <v>45200</v>
      </c>
      <c r="C389" s="15">
        <v>45291</v>
      </c>
      <c r="D389" s="14" t="s">
        <v>100</v>
      </c>
      <c r="E389" s="14" t="s">
        <v>107</v>
      </c>
      <c r="F389" s="18">
        <v>204</v>
      </c>
      <c r="G389" s="19" t="s">
        <v>418</v>
      </c>
      <c r="H389" s="19" t="s">
        <v>418</v>
      </c>
      <c r="I389" s="19" t="s">
        <v>596</v>
      </c>
      <c r="J389" s="18" t="s">
        <v>422</v>
      </c>
      <c r="K389" s="18" t="s">
        <v>423</v>
      </c>
      <c r="L389" s="18" t="s">
        <v>424</v>
      </c>
      <c r="M389" s="19" t="s">
        <v>110</v>
      </c>
      <c r="N389" s="14" t="s">
        <v>112</v>
      </c>
      <c r="O389" s="14" t="s">
        <v>170</v>
      </c>
      <c r="P389" s="14" t="s">
        <v>114</v>
      </c>
      <c r="Q389" s="14">
        <v>0</v>
      </c>
      <c r="R389" s="14">
        <v>0</v>
      </c>
      <c r="S389" s="14" t="s">
        <v>127</v>
      </c>
      <c r="T389" s="14" t="s">
        <v>128</v>
      </c>
      <c r="U389" s="14" t="s">
        <v>128</v>
      </c>
      <c r="V389" s="14" t="s">
        <v>127</v>
      </c>
      <c r="W389" s="14" t="s">
        <v>128</v>
      </c>
      <c r="X389" s="14" t="s">
        <v>128</v>
      </c>
      <c r="Y389" s="14" t="s">
        <v>171</v>
      </c>
      <c r="Z389" s="15">
        <v>45261</v>
      </c>
      <c r="AA389" s="15">
        <v>45261</v>
      </c>
      <c r="AB389" s="14">
        <v>131</v>
      </c>
      <c r="AC389" s="27">
        <v>1448</v>
      </c>
      <c r="AD389" s="33">
        <v>0</v>
      </c>
      <c r="AE389" s="15">
        <v>45291</v>
      </c>
      <c r="AF389" s="34" t="s">
        <v>774</v>
      </c>
      <c r="AG389">
        <f t="shared" ref="AG389:AG415" si="10">+AG388+1</f>
        <v>131</v>
      </c>
      <c r="AH389" s="34" t="s">
        <v>604</v>
      </c>
      <c r="AI389" s="14" t="s">
        <v>133</v>
      </c>
      <c r="AJ389" s="15">
        <v>45291</v>
      </c>
      <c r="AK389" s="15">
        <v>45291</v>
      </c>
      <c r="AL389" s="14" t="s">
        <v>131</v>
      </c>
    </row>
    <row r="390" spans="1:38" x14ac:dyDescent="0.25">
      <c r="A390" s="14">
        <v>2023</v>
      </c>
      <c r="B390" s="15">
        <v>45200</v>
      </c>
      <c r="C390" s="15">
        <v>45291</v>
      </c>
      <c r="D390" s="14" t="s">
        <v>100</v>
      </c>
      <c r="E390" s="14" t="s">
        <v>107</v>
      </c>
      <c r="F390" s="18">
        <v>294</v>
      </c>
      <c r="G390" s="19" t="s">
        <v>588</v>
      </c>
      <c r="H390" s="19" t="s">
        <v>588</v>
      </c>
      <c r="I390" s="19" t="s">
        <v>580</v>
      </c>
      <c r="J390" s="18" t="s">
        <v>357</v>
      </c>
      <c r="K390" s="18" t="s">
        <v>388</v>
      </c>
      <c r="L390" s="18" t="s">
        <v>389</v>
      </c>
      <c r="M390" s="19" t="s">
        <v>110</v>
      </c>
      <c r="N390" s="14" t="s">
        <v>112</v>
      </c>
      <c r="O390" s="14" t="s">
        <v>170</v>
      </c>
      <c r="P390" s="14" t="s">
        <v>114</v>
      </c>
      <c r="Q390" s="14">
        <v>0</v>
      </c>
      <c r="R390" s="14">
        <v>0</v>
      </c>
      <c r="S390" s="14" t="s">
        <v>127</v>
      </c>
      <c r="T390" s="14" t="s">
        <v>128</v>
      </c>
      <c r="U390" s="14" t="s">
        <v>128</v>
      </c>
      <c r="V390" s="14" t="s">
        <v>127</v>
      </c>
      <c r="W390" s="14" t="s">
        <v>128</v>
      </c>
      <c r="X390" s="14" t="s">
        <v>128</v>
      </c>
      <c r="Y390" s="14" t="s">
        <v>171</v>
      </c>
      <c r="Z390" s="15">
        <v>45261</v>
      </c>
      <c r="AA390" s="15">
        <v>45261</v>
      </c>
      <c r="AB390" s="14">
        <v>132</v>
      </c>
      <c r="AC390" s="21">
        <v>1448</v>
      </c>
      <c r="AD390" s="33">
        <v>0</v>
      </c>
      <c r="AE390" s="15">
        <v>45291</v>
      </c>
      <c r="AF390" s="34" t="s">
        <v>774</v>
      </c>
      <c r="AG390">
        <f t="shared" si="10"/>
        <v>132</v>
      </c>
      <c r="AH390" s="34" t="s">
        <v>604</v>
      </c>
      <c r="AI390" s="14" t="s">
        <v>133</v>
      </c>
      <c r="AJ390" s="15">
        <v>45291</v>
      </c>
      <c r="AK390" s="15">
        <v>45291</v>
      </c>
      <c r="AL390" s="14" t="s">
        <v>131</v>
      </c>
    </row>
    <row r="391" spans="1:38" x14ac:dyDescent="0.25">
      <c r="A391" s="14">
        <v>2023</v>
      </c>
      <c r="B391" s="15">
        <v>45200</v>
      </c>
      <c r="C391" s="15">
        <v>45291</v>
      </c>
      <c r="D391" s="14" t="s">
        <v>100</v>
      </c>
      <c r="E391" s="14" t="s">
        <v>107</v>
      </c>
      <c r="F391" s="18">
        <v>202</v>
      </c>
      <c r="G391" s="19" t="s">
        <v>418</v>
      </c>
      <c r="H391" s="19" t="s">
        <v>418</v>
      </c>
      <c r="I391" s="19" t="s">
        <v>595</v>
      </c>
      <c r="J391" s="18" t="s">
        <v>426</v>
      </c>
      <c r="K391" s="18" t="s">
        <v>427</v>
      </c>
      <c r="L391" s="18" t="s">
        <v>428</v>
      </c>
      <c r="M391" s="19" t="s">
        <v>110</v>
      </c>
      <c r="N391" s="14" t="s">
        <v>112</v>
      </c>
      <c r="O391" s="14" t="s">
        <v>170</v>
      </c>
      <c r="P391" s="14" t="s">
        <v>114</v>
      </c>
      <c r="Q391" s="14">
        <v>0</v>
      </c>
      <c r="R391" s="14">
        <v>0</v>
      </c>
      <c r="S391" s="14" t="s">
        <v>127</v>
      </c>
      <c r="T391" s="14" t="s">
        <v>128</v>
      </c>
      <c r="U391" s="14" t="s">
        <v>128</v>
      </c>
      <c r="V391" s="14" t="s">
        <v>127</v>
      </c>
      <c r="W391" s="14" t="s">
        <v>128</v>
      </c>
      <c r="X391" s="14" t="s">
        <v>128</v>
      </c>
      <c r="Y391" s="14" t="s">
        <v>171</v>
      </c>
      <c r="Z391" s="15">
        <v>45266</v>
      </c>
      <c r="AA391" s="15">
        <v>45266</v>
      </c>
      <c r="AB391" s="14">
        <v>133</v>
      </c>
      <c r="AC391" s="35">
        <v>2080</v>
      </c>
      <c r="AD391" s="33">
        <v>0</v>
      </c>
      <c r="AE391" s="15">
        <v>45291</v>
      </c>
      <c r="AF391" s="34" t="s">
        <v>775</v>
      </c>
      <c r="AG391">
        <f t="shared" si="10"/>
        <v>133</v>
      </c>
      <c r="AH391" s="34" t="s">
        <v>604</v>
      </c>
      <c r="AI391" s="14" t="s">
        <v>133</v>
      </c>
      <c r="AJ391" s="15">
        <v>45291</v>
      </c>
      <c r="AK391" s="15">
        <v>45291</v>
      </c>
      <c r="AL391" s="14" t="s">
        <v>131</v>
      </c>
    </row>
    <row r="392" spans="1:38" ht="15.75" thickBot="1" x14ac:dyDescent="0.3">
      <c r="A392" s="14">
        <v>2023</v>
      </c>
      <c r="B392" s="15">
        <v>45200</v>
      </c>
      <c r="C392" s="15">
        <v>45291</v>
      </c>
      <c r="D392" s="14" t="s">
        <v>100</v>
      </c>
      <c r="E392" s="14" t="s">
        <v>107</v>
      </c>
      <c r="F392" s="29">
        <v>367</v>
      </c>
      <c r="G392" s="29" t="s">
        <v>776</v>
      </c>
      <c r="H392" s="29" t="s">
        <v>776</v>
      </c>
      <c r="I392" s="32" t="s">
        <v>777</v>
      </c>
      <c r="J392" s="29" t="s">
        <v>778</v>
      </c>
      <c r="K392" s="29" t="s">
        <v>385</v>
      </c>
      <c r="L392" s="29" t="s">
        <v>779</v>
      </c>
      <c r="M392" s="29" t="s">
        <v>616</v>
      </c>
      <c r="N392" s="14" t="s">
        <v>112</v>
      </c>
      <c r="O392" s="14" t="s">
        <v>654</v>
      </c>
      <c r="P392" s="14" t="s">
        <v>114</v>
      </c>
      <c r="Q392" s="14">
        <v>0</v>
      </c>
      <c r="R392" s="14">
        <v>0</v>
      </c>
      <c r="S392" s="14" t="s">
        <v>127</v>
      </c>
      <c r="T392" s="4" t="s">
        <v>128</v>
      </c>
      <c r="U392" s="4" t="s">
        <v>128</v>
      </c>
      <c r="V392" s="4" t="s">
        <v>127</v>
      </c>
      <c r="W392" s="14" t="s">
        <v>759</v>
      </c>
      <c r="X392" s="14" t="s">
        <v>760</v>
      </c>
      <c r="Y392" s="14" t="s">
        <v>780</v>
      </c>
      <c r="Z392" s="6">
        <v>45265</v>
      </c>
      <c r="AA392" s="15">
        <v>45265</v>
      </c>
      <c r="AB392" s="14">
        <v>134</v>
      </c>
      <c r="AC392" s="8">
        <v>2200</v>
      </c>
      <c r="AD392" s="33">
        <v>0</v>
      </c>
      <c r="AE392" s="15">
        <v>45291</v>
      </c>
      <c r="AF392" s="34" t="s">
        <v>781</v>
      </c>
      <c r="AG392">
        <f t="shared" si="10"/>
        <v>134</v>
      </c>
      <c r="AH392" s="34" t="s">
        <v>604</v>
      </c>
      <c r="AI392" s="14" t="s">
        <v>133</v>
      </c>
      <c r="AJ392" s="15">
        <v>45291</v>
      </c>
      <c r="AK392" s="15">
        <v>45291</v>
      </c>
      <c r="AL392" s="14" t="s">
        <v>131</v>
      </c>
    </row>
    <row r="393" spans="1:38" ht="15.75" thickBot="1" x14ac:dyDescent="0.3">
      <c r="A393" s="14">
        <v>2023</v>
      </c>
      <c r="B393" s="15">
        <v>45200</v>
      </c>
      <c r="C393" s="15">
        <v>45291</v>
      </c>
      <c r="D393" s="14" t="s">
        <v>100</v>
      </c>
      <c r="E393" s="14" t="s">
        <v>107</v>
      </c>
      <c r="F393" s="29">
        <v>311</v>
      </c>
      <c r="G393" s="29" t="s">
        <v>661</v>
      </c>
      <c r="H393" s="29" t="s">
        <v>661</v>
      </c>
      <c r="I393" s="29" t="s">
        <v>768</v>
      </c>
      <c r="J393" s="29" t="s">
        <v>769</v>
      </c>
      <c r="K393" s="29" t="s">
        <v>770</v>
      </c>
      <c r="L393" s="29" t="s">
        <v>382</v>
      </c>
      <c r="M393" s="29" t="s">
        <v>616</v>
      </c>
      <c r="N393" s="14" t="s">
        <v>112</v>
      </c>
      <c r="O393" s="14" t="s">
        <v>181</v>
      </c>
      <c r="P393" s="14" t="s">
        <v>114</v>
      </c>
      <c r="Q393" s="14">
        <v>1</v>
      </c>
      <c r="R393" s="14">
        <v>0</v>
      </c>
      <c r="S393" s="14" t="s">
        <v>127</v>
      </c>
      <c r="T393" s="4" t="s">
        <v>128</v>
      </c>
      <c r="U393" s="4" t="s">
        <v>128</v>
      </c>
      <c r="V393" s="4" t="s">
        <v>127</v>
      </c>
      <c r="W393" s="14" t="s">
        <v>182</v>
      </c>
      <c r="X393" s="14" t="s">
        <v>128</v>
      </c>
      <c r="Y393" s="14" t="s">
        <v>181</v>
      </c>
      <c r="Z393" s="6">
        <v>45267</v>
      </c>
      <c r="AA393" s="15">
        <v>45267</v>
      </c>
      <c r="AB393" s="14">
        <v>135</v>
      </c>
      <c r="AC393" s="8">
        <v>400</v>
      </c>
      <c r="AD393" s="33">
        <v>0</v>
      </c>
      <c r="AE393" s="15">
        <v>45291</v>
      </c>
      <c r="AF393" s="24" t="s">
        <v>782</v>
      </c>
      <c r="AG393">
        <f t="shared" si="10"/>
        <v>135</v>
      </c>
      <c r="AH393" s="34" t="s">
        <v>604</v>
      </c>
      <c r="AI393" s="14" t="s">
        <v>133</v>
      </c>
      <c r="AJ393" s="15">
        <v>45291</v>
      </c>
      <c r="AK393" s="15">
        <v>45291</v>
      </c>
      <c r="AL393" s="14" t="s">
        <v>131</v>
      </c>
    </row>
    <row r="394" spans="1:38" ht="15.75" thickBot="1" x14ac:dyDescent="0.3">
      <c r="A394" s="14">
        <v>2023</v>
      </c>
      <c r="B394" s="15">
        <v>45200</v>
      </c>
      <c r="C394" s="15">
        <v>45291</v>
      </c>
      <c r="D394" s="14" t="s">
        <v>100</v>
      </c>
      <c r="E394" s="14" t="s">
        <v>107</v>
      </c>
      <c r="F394" s="18">
        <v>322</v>
      </c>
      <c r="G394" s="19" t="s">
        <v>341</v>
      </c>
      <c r="H394" s="19" t="s">
        <v>341</v>
      </c>
      <c r="I394" s="19" t="s">
        <v>578</v>
      </c>
      <c r="J394" s="18" t="s">
        <v>475</v>
      </c>
      <c r="K394" s="18" t="s">
        <v>468</v>
      </c>
      <c r="L394" s="18" t="s">
        <v>476</v>
      </c>
      <c r="M394" s="19" t="s">
        <v>110</v>
      </c>
      <c r="N394" s="14" t="s">
        <v>112</v>
      </c>
      <c r="O394" s="14" t="s">
        <v>150</v>
      </c>
      <c r="P394" s="14" t="s">
        <v>114</v>
      </c>
      <c r="Q394" s="14">
        <v>0</v>
      </c>
      <c r="R394" s="14">
        <v>0</v>
      </c>
      <c r="S394" s="14" t="s">
        <v>127</v>
      </c>
      <c r="T394" s="4" t="s">
        <v>128</v>
      </c>
      <c r="U394" s="4" t="s">
        <v>128</v>
      </c>
      <c r="V394" s="4" t="s">
        <v>127</v>
      </c>
      <c r="W394" s="14" t="s">
        <v>182</v>
      </c>
      <c r="X394" s="14" t="s">
        <v>128</v>
      </c>
      <c r="Y394" s="14" t="s">
        <v>518</v>
      </c>
      <c r="Z394" s="6">
        <v>45265</v>
      </c>
      <c r="AA394" s="15">
        <v>45265</v>
      </c>
      <c r="AB394" s="14">
        <v>136</v>
      </c>
      <c r="AC394" s="8">
        <v>150</v>
      </c>
      <c r="AD394" s="33">
        <v>0</v>
      </c>
      <c r="AE394" s="15">
        <v>45291</v>
      </c>
      <c r="AF394" s="24" t="s">
        <v>783</v>
      </c>
      <c r="AG394">
        <f t="shared" si="10"/>
        <v>136</v>
      </c>
      <c r="AH394" s="34" t="s">
        <v>604</v>
      </c>
      <c r="AI394" s="14" t="s">
        <v>133</v>
      </c>
      <c r="AJ394" s="15">
        <v>45291</v>
      </c>
      <c r="AK394" s="15">
        <v>45291</v>
      </c>
      <c r="AL394" s="14" t="s">
        <v>131</v>
      </c>
    </row>
    <row r="395" spans="1:38" x14ac:dyDescent="0.25">
      <c r="A395" s="14">
        <v>2023</v>
      </c>
      <c r="B395" s="15">
        <v>45200</v>
      </c>
      <c r="C395" s="15">
        <v>45291</v>
      </c>
      <c r="D395" s="14" t="s">
        <v>100</v>
      </c>
      <c r="E395" s="14" t="s">
        <v>107</v>
      </c>
      <c r="F395" s="18">
        <v>322</v>
      </c>
      <c r="G395" s="19" t="s">
        <v>341</v>
      </c>
      <c r="H395" s="19" t="s">
        <v>341</v>
      </c>
      <c r="I395" s="19" t="s">
        <v>578</v>
      </c>
      <c r="J395" s="18" t="s">
        <v>475</v>
      </c>
      <c r="K395" s="18" t="s">
        <v>468</v>
      </c>
      <c r="L395" s="18" t="s">
        <v>476</v>
      </c>
      <c r="M395" s="19" t="s">
        <v>110</v>
      </c>
      <c r="N395" s="14" t="s">
        <v>112</v>
      </c>
      <c r="O395" s="14" t="s">
        <v>150</v>
      </c>
      <c r="P395" s="14" t="s">
        <v>114</v>
      </c>
      <c r="Q395" s="14">
        <v>0</v>
      </c>
      <c r="R395" s="14">
        <v>0</v>
      </c>
      <c r="S395" s="14" t="s">
        <v>127</v>
      </c>
      <c r="T395" s="4" t="s">
        <v>128</v>
      </c>
      <c r="U395" s="4" t="s">
        <v>128</v>
      </c>
      <c r="V395" s="4" t="s">
        <v>127</v>
      </c>
      <c r="W395" s="14" t="s">
        <v>182</v>
      </c>
      <c r="X395" s="14" t="s">
        <v>128</v>
      </c>
      <c r="Y395" s="14" t="s">
        <v>518</v>
      </c>
      <c r="Z395" s="6">
        <v>45265</v>
      </c>
      <c r="AA395" s="15">
        <v>45265</v>
      </c>
      <c r="AB395" s="14">
        <v>137</v>
      </c>
      <c r="AC395" s="8">
        <v>150</v>
      </c>
      <c r="AD395" s="33">
        <v>0</v>
      </c>
      <c r="AE395" s="15">
        <v>45291</v>
      </c>
      <c r="AF395" s="34" t="s">
        <v>784</v>
      </c>
      <c r="AG395">
        <f t="shared" si="10"/>
        <v>137</v>
      </c>
      <c r="AH395" s="34" t="s">
        <v>604</v>
      </c>
      <c r="AI395" s="14" t="s">
        <v>133</v>
      </c>
      <c r="AJ395" s="15">
        <v>45291</v>
      </c>
      <c r="AK395" s="15">
        <v>45291</v>
      </c>
      <c r="AL395" s="14" t="s">
        <v>131</v>
      </c>
    </row>
    <row r="396" spans="1:38" x14ac:dyDescent="0.25">
      <c r="A396" s="14">
        <v>2023</v>
      </c>
      <c r="B396" s="15">
        <v>45200</v>
      </c>
      <c r="C396" s="15">
        <v>45291</v>
      </c>
      <c r="D396" s="14" t="s">
        <v>100</v>
      </c>
      <c r="E396" s="14" t="s">
        <v>107</v>
      </c>
      <c r="F396" s="18">
        <v>322</v>
      </c>
      <c r="G396" s="19" t="s">
        <v>341</v>
      </c>
      <c r="H396" s="19" t="s">
        <v>341</v>
      </c>
      <c r="I396" s="19" t="s">
        <v>578</v>
      </c>
      <c r="J396" s="18" t="s">
        <v>475</v>
      </c>
      <c r="K396" s="18" t="s">
        <v>468</v>
      </c>
      <c r="L396" s="18" t="s">
        <v>476</v>
      </c>
      <c r="M396" s="19" t="s">
        <v>110</v>
      </c>
      <c r="N396" s="14" t="s">
        <v>112</v>
      </c>
      <c r="O396" s="14" t="s">
        <v>150</v>
      </c>
      <c r="P396" s="14" t="s">
        <v>114</v>
      </c>
      <c r="Q396" s="14">
        <v>0</v>
      </c>
      <c r="R396" s="14">
        <v>0</v>
      </c>
      <c r="S396" s="14" t="s">
        <v>127</v>
      </c>
      <c r="T396" s="4" t="s">
        <v>128</v>
      </c>
      <c r="U396" s="4" t="s">
        <v>128</v>
      </c>
      <c r="V396" s="4" t="s">
        <v>127</v>
      </c>
      <c r="W396" s="14" t="s">
        <v>143</v>
      </c>
      <c r="X396" s="14" t="s">
        <v>729</v>
      </c>
      <c r="Y396" s="14" t="s">
        <v>518</v>
      </c>
      <c r="Z396" s="6">
        <v>45247</v>
      </c>
      <c r="AA396" s="15">
        <v>45247</v>
      </c>
      <c r="AB396" s="14">
        <v>138</v>
      </c>
      <c r="AC396" s="8">
        <v>150</v>
      </c>
      <c r="AD396" s="33">
        <v>0</v>
      </c>
      <c r="AE396" s="15">
        <v>45291</v>
      </c>
      <c r="AF396" s="34" t="s">
        <v>785</v>
      </c>
      <c r="AG396">
        <f t="shared" si="10"/>
        <v>138</v>
      </c>
      <c r="AH396" s="34" t="s">
        <v>604</v>
      </c>
      <c r="AI396" s="14" t="s">
        <v>133</v>
      </c>
      <c r="AJ396" s="15">
        <v>45291</v>
      </c>
      <c r="AK396" s="15">
        <v>45291</v>
      </c>
      <c r="AL396" s="14" t="s">
        <v>131</v>
      </c>
    </row>
    <row r="397" spans="1:38" x14ac:dyDescent="0.25">
      <c r="A397" s="14">
        <v>2023</v>
      </c>
      <c r="B397" s="15">
        <v>45200</v>
      </c>
      <c r="C397" s="15">
        <v>45291</v>
      </c>
      <c r="D397" s="14" t="s">
        <v>100</v>
      </c>
      <c r="E397" s="14" t="s">
        <v>107</v>
      </c>
      <c r="F397" s="18">
        <v>322</v>
      </c>
      <c r="G397" s="19" t="s">
        <v>341</v>
      </c>
      <c r="H397" s="19" t="s">
        <v>341</v>
      </c>
      <c r="I397" s="19" t="s">
        <v>578</v>
      </c>
      <c r="J397" s="18" t="s">
        <v>475</v>
      </c>
      <c r="K397" s="18" t="s">
        <v>468</v>
      </c>
      <c r="L397" s="18" t="s">
        <v>476</v>
      </c>
      <c r="M397" s="19" t="s">
        <v>110</v>
      </c>
      <c r="N397" s="14" t="s">
        <v>112</v>
      </c>
      <c r="O397" s="14" t="s">
        <v>150</v>
      </c>
      <c r="P397" s="14" t="s">
        <v>114</v>
      </c>
      <c r="Q397" s="14">
        <v>0</v>
      </c>
      <c r="R397" s="14">
        <v>0</v>
      </c>
      <c r="S397" s="14" t="s">
        <v>127</v>
      </c>
      <c r="T397" s="4" t="s">
        <v>128</v>
      </c>
      <c r="U397" s="4" t="s">
        <v>128</v>
      </c>
      <c r="V397" s="4" t="s">
        <v>127</v>
      </c>
      <c r="W397" s="14" t="s">
        <v>143</v>
      </c>
      <c r="X397" s="14" t="s">
        <v>729</v>
      </c>
      <c r="Y397" s="14" t="s">
        <v>518</v>
      </c>
      <c r="Z397" s="6">
        <v>45247</v>
      </c>
      <c r="AA397" s="15">
        <v>45247</v>
      </c>
      <c r="AB397" s="14">
        <v>139</v>
      </c>
      <c r="AC397" s="8">
        <v>500</v>
      </c>
      <c r="AD397" s="33">
        <v>0</v>
      </c>
      <c r="AE397" s="15">
        <v>45291</v>
      </c>
      <c r="AF397" s="34" t="s">
        <v>786</v>
      </c>
      <c r="AG397">
        <f t="shared" si="10"/>
        <v>139</v>
      </c>
      <c r="AH397" s="34" t="s">
        <v>604</v>
      </c>
      <c r="AI397" s="14" t="s">
        <v>133</v>
      </c>
      <c r="AJ397" s="15">
        <v>45291</v>
      </c>
      <c r="AK397" s="15">
        <v>45291</v>
      </c>
      <c r="AL397" s="14" t="s">
        <v>131</v>
      </c>
    </row>
    <row r="398" spans="1:38" x14ac:dyDescent="0.25">
      <c r="A398" s="14">
        <v>2023</v>
      </c>
      <c r="B398" s="15">
        <v>45200</v>
      </c>
      <c r="C398" s="15">
        <v>45291</v>
      </c>
      <c r="D398" s="14" t="s">
        <v>100</v>
      </c>
      <c r="E398" s="14" t="s">
        <v>107</v>
      </c>
      <c r="F398" s="18">
        <v>322</v>
      </c>
      <c r="G398" s="19" t="s">
        <v>341</v>
      </c>
      <c r="H398" s="19" t="s">
        <v>341</v>
      </c>
      <c r="I398" s="19" t="s">
        <v>578</v>
      </c>
      <c r="J398" s="18" t="s">
        <v>475</v>
      </c>
      <c r="K398" s="18" t="s">
        <v>468</v>
      </c>
      <c r="L398" s="18" t="s">
        <v>476</v>
      </c>
      <c r="M398" s="19" t="s">
        <v>110</v>
      </c>
      <c r="N398" s="14" t="s">
        <v>112</v>
      </c>
      <c r="O398" s="14" t="s">
        <v>477</v>
      </c>
      <c r="P398" s="14" t="s">
        <v>114</v>
      </c>
      <c r="Q398" s="14">
        <v>0</v>
      </c>
      <c r="R398" s="14">
        <v>0</v>
      </c>
      <c r="S398" s="14" t="s">
        <v>127</v>
      </c>
      <c r="T398" s="4" t="s">
        <v>128</v>
      </c>
      <c r="U398" s="4" t="s">
        <v>128</v>
      </c>
      <c r="V398" s="4" t="s">
        <v>127</v>
      </c>
      <c r="W398" s="14" t="s">
        <v>128</v>
      </c>
      <c r="X398" s="14" t="s">
        <v>128</v>
      </c>
      <c r="Y398" s="14" t="s">
        <v>477</v>
      </c>
      <c r="Z398" s="6">
        <v>45247</v>
      </c>
      <c r="AA398" s="15">
        <v>45247</v>
      </c>
      <c r="AB398" s="14">
        <v>140</v>
      </c>
      <c r="AC398" s="8">
        <v>300</v>
      </c>
      <c r="AD398" s="33">
        <v>0</v>
      </c>
      <c r="AE398" s="15">
        <v>45291</v>
      </c>
      <c r="AF398" s="34" t="s">
        <v>787</v>
      </c>
      <c r="AG398">
        <f t="shared" si="10"/>
        <v>140</v>
      </c>
      <c r="AH398" s="34" t="s">
        <v>604</v>
      </c>
      <c r="AI398" s="14" t="s">
        <v>133</v>
      </c>
      <c r="AJ398" s="15">
        <v>45291</v>
      </c>
      <c r="AK398" s="15">
        <v>45291</v>
      </c>
      <c r="AL398" s="14" t="s">
        <v>131</v>
      </c>
    </row>
    <row r="399" spans="1:38" x14ac:dyDescent="0.25">
      <c r="A399" s="14">
        <v>2023</v>
      </c>
      <c r="B399" s="15">
        <v>45200</v>
      </c>
      <c r="C399" s="15">
        <v>45291</v>
      </c>
      <c r="D399" s="14" t="s">
        <v>100</v>
      </c>
      <c r="E399" s="14" t="s">
        <v>107</v>
      </c>
      <c r="F399" s="29">
        <v>420</v>
      </c>
      <c r="G399" s="29" t="s">
        <v>375</v>
      </c>
      <c r="H399" s="29" t="s">
        <v>375</v>
      </c>
      <c r="I399" s="29" t="s">
        <v>739</v>
      </c>
      <c r="J399" s="29" t="s">
        <v>740</v>
      </c>
      <c r="K399" s="29" t="s">
        <v>741</v>
      </c>
      <c r="L399" s="29" t="s">
        <v>742</v>
      </c>
      <c r="M399" s="29" t="s">
        <v>616</v>
      </c>
      <c r="N399" s="14" t="s">
        <v>112</v>
      </c>
      <c r="O399" s="14" t="s">
        <v>654</v>
      </c>
      <c r="P399" s="14" t="s">
        <v>114</v>
      </c>
      <c r="Q399" s="14">
        <v>0</v>
      </c>
      <c r="R399" s="14">
        <v>0</v>
      </c>
      <c r="S399" s="14" t="s">
        <v>127</v>
      </c>
      <c r="T399" s="4" t="s">
        <v>128</v>
      </c>
      <c r="U399" s="4" t="s">
        <v>128</v>
      </c>
      <c r="V399" s="4" t="s">
        <v>127</v>
      </c>
      <c r="W399" s="14" t="s">
        <v>182</v>
      </c>
      <c r="X399" s="14" t="s">
        <v>128</v>
      </c>
      <c r="Y399" s="14" t="s">
        <v>654</v>
      </c>
      <c r="Z399" s="6">
        <v>45258</v>
      </c>
      <c r="AA399" s="15">
        <v>45258</v>
      </c>
      <c r="AB399" s="14">
        <v>141</v>
      </c>
      <c r="AC399" s="8">
        <v>100</v>
      </c>
      <c r="AD399" s="33">
        <v>0</v>
      </c>
      <c r="AE399" s="15">
        <v>45291</v>
      </c>
      <c r="AF399" s="34" t="s">
        <v>788</v>
      </c>
      <c r="AG399">
        <f t="shared" si="10"/>
        <v>141</v>
      </c>
      <c r="AH399" s="34" t="s">
        <v>604</v>
      </c>
      <c r="AI399" s="14" t="s">
        <v>133</v>
      </c>
      <c r="AJ399" s="15">
        <v>45291</v>
      </c>
      <c r="AK399" s="15">
        <v>45291</v>
      </c>
      <c r="AL399" s="14" t="s">
        <v>131</v>
      </c>
    </row>
    <row r="400" spans="1:38" x14ac:dyDescent="0.25">
      <c r="A400" s="14">
        <v>2023</v>
      </c>
      <c r="B400" s="15">
        <v>45200</v>
      </c>
      <c r="C400" s="15">
        <v>45291</v>
      </c>
      <c r="D400" s="14" t="s">
        <v>100</v>
      </c>
      <c r="E400" s="14" t="s">
        <v>107</v>
      </c>
      <c r="F400" s="29">
        <v>311</v>
      </c>
      <c r="G400" s="19" t="s">
        <v>581</v>
      </c>
      <c r="H400" s="19" t="s">
        <v>581</v>
      </c>
      <c r="I400" s="19" t="s">
        <v>578</v>
      </c>
      <c r="J400" s="29" t="s">
        <v>651</v>
      </c>
      <c r="K400" s="29" t="s">
        <v>652</v>
      </c>
      <c r="L400" s="29" t="s">
        <v>653</v>
      </c>
      <c r="M400" s="29" t="s">
        <v>616</v>
      </c>
      <c r="N400" s="14" t="s">
        <v>112</v>
      </c>
      <c r="O400" s="14" t="s">
        <v>654</v>
      </c>
      <c r="P400" s="14" t="s">
        <v>114</v>
      </c>
      <c r="Q400" s="14">
        <v>0</v>
      </c>
      <c r="R400" s="14">
        <v>0</v>
      </c>
      <c r="S400" s="14" t="s">
        <v>127</v>
      </c>
      <c r="T400" s="4" t="s">
        <v>128</v>
      </c>
      <c r="U400" s="4" t="s">
        <v>128</v>
      </c>
      <c r="V400" s="4" t="s">
        <v>127</v>
      </c>
      <c r="W400" s="14" t="s">
        <v>182</v>
      </c>
      <c r="X400" s="14" t="s">
        <v>128</v>
      </c>
      <c r="Y400" s="14" t="s">
        <v>654</v>
      </c>
      <c r="Z400" s="6">
        <v>45258</v>
      </c>
      <c r="AA400" s="15">
        <v>45258</v>
      </c>
      <c r="AB400" s="14">
        <v>142</v>
      </c>
      <c r="AC400" s="8">
        <v>100</v>
      </c>
      <c r="AD400" s="33">
        <v>0</v>
      </c>
      <c r="AE400" s="15">
        <v>45291</v>
      </c>
      <c r="AF400" s="34" t="s">
        <v>789</v>
      </c>
      <c r="AG400">
        <f t="shared" si="10"/>
        <v>142</v>
      </c>
      <c r="AH400" s="34" t="s">
        <v>604</v>
      </c>
      <c r="AI400" s="14" t="s">
        <v>133</v>
      </c>
      <c r="AJ400" s="15">
        <v>45291</v>
      </c>
      <c r="AK400" s="15">
        <v>45291</v>
      </c>
      <c r="AL400" s="14" t="s">
        <v>131</v>
      </c>
    </row>
    <row r="401" spans="1:38" x14ac:dyDescent="0.25">
      <c r="A401" s="14">
        <v>2023</v>
      </c>
      <c r="B401" s="15">
        <v>45200</v>
      </c>
      <c r="C401" s="15">
        <v>45291</v>
      </c>
      <c r="D401" s="14" t="s">
        <v>100</v>
      </c>
      <c r="E401" s="14" t="s">
        <v>107</v>
      </c>
      <c r="F401" s="29">
        <v>311</v>
      </c>
      <c r="G401" s="19" t="s">
        <v>581</v>
      </c>
      <c r="H401" s="19" t="s">
        <v>581</v>
      </c>
      <c r="I401" s="19" t="s">
        <v>578</v>
      </c>
      <c r="J401" s="29" t="s">
        <v>349</v>
      </c>
      <c r="K401" s="29" t="s">
        <v>350</v>
      </c>
      <c r="L401" s="29" t="s">
        <v>656</v>
      </c>
      <c r="M401" s="29" t="s">
        <v>616</v>
      </c>
      <c r="N401" s="14" t="s">
        <v>112</v>
      </c>
      <c r="O401" s="14" t="s">
        <v>654</v>
      </c>
      <c r="P401" s="14" t="s">
        <v>114</v>
      </c>
      <c r="Q401" s="14">
        <v>0</v>
      </c>
      <c r="R401" s="14">
        <v>0</v>
      </c>
      <c r="S401" s="14" t="s">
        <v>127</v>
      </c>
      <c r="T401" s="4" t="s">
        <v>128</v>
      </c>
      <c r="U401" s="4" t="s">
        <v>128</v>
      </c>
      <c r="V401" s="4" t="s">
        <v>127</v>
      </c>
      <c r="W401" s="14" t="s">
        <v>182</v>
      </c>
      <c r="X401" s="14" t="s">
        <v>128</v>
      </c>
      <c r="Y401" s="14" t="s">
        <v>654</v>
      </c>
      <c r="Z401" s="6">
        <v>45258</v>
      </c>
      <c r="AA401" s="15">
        <v>45258</v>
      </c>
      <c r="AB401" s="14">
        <v>143</v>
      </c>
      <c r="AC401" s="8">
        <v>100</v>
      </c>
      <c r="AD401" s="33">
        <v>0</v>
      </c>
      <c r="AE401" s="15">
        <v>45291</v>
      </c>
      <c r="AF401" s="34" t="s">
        <v>790</v>
      </c>
      <c r="AG401">
        <f t="shared" si="10"/>
        <v>143</v>
      </c>
      <c r="AH401" s="34" t="s">
        <v>604</v>
      </c>
      <c r="AI401" s="14" t="s">
        <v>133</v>
      </c>
      <c r="AJ401" s="15">
        <v>45291</v>
      </c>
      <c r="AK401" s="15">
        <v>45291</v>
      </c>
      <c r="AL401" s="14" t="s">
        <v>131</v>
      </c>
    </row>
    <row r="402" spans="1:38" x14ac:dyDescent="0.25">
      <c r="A402" s="14">
        <v>2023</v>
      </c>
      <c r="B402" s="15">
        <v>45200</v>
      </c>
      <c r="C402" s="15">
        <v>45291</v>
      </c>
      <c r="D402" s="14" t="s">
        <v>100</v>
      </c>
      <c r="E402" s="14" t="s">
        <v>107</v>
      </c>
      <c r="F402" s="29">
        <v>420</v>
      </c>
      <c r="G402" s="29" t="s">
        <v>375</v>
      </c>
      <c r="H402" s="29" t="s">
        <v>375</v>
      </c>
      <c r="I402" s="29" t="s">
        <v>739</v>
      </c>
      <c r="J402" s="29" t="s">
        <v>740</v>
      </c>
      <c r="K402" s="29" t="s">
        <v>741</v>
      </c>
      <c r="L402" s="29" t="s">
        <v>742</v>
      </c>
      <c r="M402" s="29" t="s">
        <v>616</v>
      </c>
      <c r="N402" s="14" t="s">
        <v>112</v>
      </c>
      <c r="O402" s="14" t="s">
        <v>654</v>
      </c>
      <c r="P402" s="14" t="s">
        <v>114</v>
      </c>
      <c r="Q402" s="14">
        <v>0</v>
      </c>
      <c r="R402" s="14">
        <v>0</v>
      </c>
      <c r="S402" s="14" t="s">
        <v>127</v>
      </c>
      <c r="T402" s="4" t="s">
        <v>128</v>
      </c>
      <c r="U402" s="4" t="s">
        <v>128</v>
      </c>
      <c r="V402" s="4" t="s">
        <v>127</v>
      </c>
      <c r="W402" s="14" t="s">
        <v>182</v>
      </c>
      <c r="X402" s="14" t="s">
        <v>128</v>
      </c>
      <c r="Y402" s="14" t="s">
        <v>654</v>
      </c>
      <c r="Z402" s="6">
        <v>45258</v>
      </c>
      <c r="AA402" s="15">
        <v>45258</v>
      </c>
      <c r="AB402" s="14">
        <v>144</v>
      </c>
      <c r="AC402" s="8">
        <v>1325</v>
      </c>
      <c r="AD402" s="33">
        <v>0</v>
      </c>
      <c r="AE402" s="15">
        <v>45291</v>
      </c>
      <c r="AF402" s="34" t="s">
        <v>791</v>
      </c>
      <c r="AG402">
        <f t="shared" si="10"/>
        <v>144</v>
      </c>
      <c r="AH402" s="34" t="s">
        <v>604</v>
      </c>
      <c r="AI402" s="14" t="s">
        <v>133</v>
      </c>
      <c r="AJ402" s="15">
        <v>45291</v>
      </c>
      <c r="AK402" s="15">
        <v>45291</v>
      </c>
      <c r="AL402" s="14" t="s">
        <v>131</v>
      </c>
    </row>
    <row r="403" spans="1:38" x14ac:dyDescent="0.25">
      <c r="A403" s="14">
        <v>2023</v>
      </c>
      <c r="B403" s="15">
        <v>45200</v>
      </c>
      <c r="C403" s="15">
        <v>45291</v>
      </c>
      <c r="D403" s="14" t="s">
        <v>100</v>
      </c>
      <c r="E403" s="14" t="s">
        <v>107</v>
      </c>
      <c r="F403" s="18">
        <v>322</v>
      </c>
      <c r="G403" s="19" t="s">
        <v>341</v>
      </c>
      <c r="H403" s="19" t="s">
        <v>341</v>
      </c>
      <c r="I403" s="19" t="s">
        <v>578</v>
      </c>
      <c r="J403" s="18" t="s">
        <v>467</v>
      </c>
      <c r="K403" s="18" t="s">
        <v>468</v>
      </c>
      <c r="L403" s="18" t="s">
        <v>469</v>
      </c>
      <c r="M403" s="19" t="s">
        <v>110</v>
      </c>
      <c r="N403" s="14" t="s">
        <v>112</v>
      </c>
      <c r="O403" s="14" t="s">
        <v>477</v>
      </c>
      <c r="P403" s="14" t="s">
        <v>114</v>
      </c>
      <c r="Q403" s="14">
        <v>0</v>
      </c>
      <c r="R403" s="14">
        <v>0</v>
      </c>
      <c r="S403" s="14" t="s">
        <v>127</v>
      </c>
      <c r="T403" s="4" t="s">
        <v>128</v>
      </c>
      <c r="U403" s="4" t="s">
        <v>128</v>
      </c>
      <c r="V403" s="4" t="s">
        <v>127</v>
      </c>
      <c r="W403" s="14" t="s">
        <v>182</v>
      </c>
      <c r="X403" s="14" t="s">
        <v>128</v>
      </c>
      <c r="Y403" s="14" t="s">
        <v>477</v>
      </c>
      <c r="Z403" s="6">
        <v>45268</v>
      </c>
      <c r="AA403" s="15">
        <v>45268</v>
      </c>
      <c r="AB403" s="14">
        <v>145</v>
      </c>
      <c r="AC403" s="8">
        <v>250</v>
      </c>
      <c r="AD403" s="33">
        <v>0</v>
      </c>
      <c r="AE403" s="15">
        <v>45291</v>
      </c>
      <c r="AF403" s="34" t="s">
        <v>792</v>
      </c>
      <c r="AG403">
        <f t="shared" si="10"/>
        <v>145</v>
      </c>
      <c r="AH403" s="34" t="s">
        <v>604</v>
      </c>
      <c r="AI403" s="14" t="s">
        <v>133</v>
      </c>
      <c r="AJ403" s="15">
        <v>45291</v>
      </c>
      <c r="AK403" s="15">
        <v>45291</v>
      </c>
      <c r="AL403" s="14" t="s">
        <v>131</v>
      </c>
    </row>
    <row r="404" spans="1:38" x14ac:dyDescent="0.25">
      <c r="A404" s="14">
        <v>2023</v>
      </c>
      <c r="B404" s="15">
        <v>45200</v>
      </c>
      <c r="C404" s="15">
        <v>45291</v>
      </c>
      <c r="D404" s="14" t="s">
        <v>100</v>
      </c>
      <c r="E404" s="14" t="s">
        <v>107</v>
      </c>
      <c r="F404" s="29">
        <v>495</v>
      </c>
      <c r="G404" s="29" t="s">
        <v>681</v>
      </c>
      <c r="H404" s="29" t="s">
        <v>681</v>
      </c>
      <c r="I404" s="32" t="s">
        <v>715</v>
      </c>
      <c r="J404" s="29" t="s">
        <v>716</v>
      </c>
      <c r="K404" s="29" t="s">
        <v>717</v>
      </c>
      <c r="L404" s="29" t="s">
        <v>404</v>
      </c>
      <c r="M404" s="29" t="s">
        <v>616</v>
      </c>
      <c r="N404" s="14" t="s">
        <v>112</v>
      </c>
      <c r="O404" s="14" t="s">
        <v>150</v>
      </c>
      <c r="P404" s="14" t="s">
        <v>114</v>
      </c>
      <c r="Q404" s="14">
        <v>0</v>
      </c>
      <c r="R404" s="14">
        <v>0</v>
      </c>
      <c r="S404" s="14" t="s">
        <v>127</v>
      </c>
      <c r="T404" s="4" t="s">
        <v>128</v>
      </c>
      <c r="U404" s="4" t="s">
        <v>128</v>
      </c>
      <c r="V404" s="4" t="s">
        <v>127</v>
      </c>
      <c r="W404" s="14" t="s">
        <v>128</v>
      </c>
      <c r="X404" s="14" t="s">
        <v>128</v>
      </c>
      <c r="Y404" s="14" t="s">
        <v>518</v>
      </c>
      <c r="Z404" s="6">
        <v>45233</v>
      </c>
      <c r="AA404" s="15">
        <v>45233</v>
      </c>
      <c r="AB404" s="14">
        <v>146</v>
      </c>
      <c r="AC404" s="8">
        <v>100</v>
      </c>
      <c r="AD404" s="33">
        <v>0</v>
      </c>
      <c r="AE404" s="15">
        <v>45291</v>
      </c>
      <c r="AF404" s="34" t="s">
        <v>793</v>
      </c>
      <c r="AG404">
        <f t="shared" si="10"/>
        <v>146</v>
      </c>
      <c r="AH404" s="34" t="s">
        <v>604</v>
      </c>
      <c r="AI404" s="14" t="s">
        <v>133</v>
      </c>
      <c r="AJ404" s="15">
        <v>45291</v>
      </c>
      <c r="AK404" s="15">
        <v>45291</v>
      </c>
      <c r="AL404" s="14" t="s">
        <v>131</v>
      </c>
    </row>
    <row r="405" spans="1:38" x14ac:dyDescent="0.25">
      <c r="A405" s="14">
        <v>2023</v>
      </c>
      <c r="B405" s="15">
        <v>45200</v>
      </c>
      <c r="C405" s="15">
        <v>45291</v>
      </c>
      <c r="D405" s="14" t="s">
        <v>100</v>
      </c>
      <c r="E405" s="14" t="s">
        <v>107</v>
      </c>
      <c r="F405" s="29">
        <v>495</v>
      </c>
      <c r="G405" s="29" t="s">
        <v>681</v>
      </c>
      <c r="H405" s="29" t="s">
        <v>681</v>
      </c>
      <c r="I405" s="32" t="s">
        <v>715</v>
      </c>
      <c r="J405" s="29" t="s">
        <v>716</v>
      </c>
      <c r="K405" s="29" t="s">
        <v>717</v>
      </c>
      <c r="L405" s="29" t="s">
        <v>404</v>
      </c>
      <c r="M405" s="29" t="s">
        <v>616</v>
      </c>
      <c r="N405" s="14" t="s">
        <v>112</v>
      </c>
      <c r="O405" s="14" t="s">
        <v>150</v>
      </c>
      <c r="P405" s="14" t="s">
        <v>114</v>
      </c>
      <c r="Q405" s="14">
        <v>0</v>
      </c>
      <c r="R405" s="14">
        <v>0</v>
      </c>
      <c r="S405" s="14" t="s">
        <v>127</v>
      </c>
      <c r="T405" s="4" t="s">
        <v>128</v>
      </c>
      <c r="U405" s="4" t="s">
        <v>128</v>
      </c>
      <c r="V405" s="4" t="s">
        <v>127</v>
      </c>
      <c r="W405" s="14" t="s">
        <v>128</v>
      </c>
      <c r="X405" s="14" t="s">
        <v>128</v>
      </c>
      <c r="Y405" s="14" t="s">
        <v>518</v>
      </c>
      <c r="Z405" s="6">
        <v>45254</v>
      </c>
      <c r="AA405" s="15">
        <v>45254</v>
      </c>
      <c r="AB405" s="14">
        <v>147</v>
      </c>
      <c r="AC405" s="8">
        <v>100</v>
      </c>
      <c r="AD405" s="33">
        <v>0</v>
      </c>
      <c r="AE405" s="15">
        <v>45291</v>
      </c>
      <c r="AF405" s="34" t="s">
        <v>794</v>
      </c>
      <c r="AG405">
        <f t="shared" si="10"/>
        <v>147</v>
      </c>
      <c r="AH405" s="34" t="s">
        <v>604</v>
      </c>
      <c r="AI405" s="14" t="s">
        <v>133</v>
      </c>
      <c r="AJ405" s="15">
        <v>45291</v>
      </c>
      <c r="AK405" s="15">
        <v>45291</v>
      </c>
      <c r="AL405" s="14" t="s">
        <v>131</v>
      </c>
    </row>
    <row r="406" spans="1:38" x14ac:dyDescent="0.25">
      <c r="A406" s="14">
        <v>2023</v>
      </c>
      <c r="B406" s="15">
        <v>45200</v>
      </c>
      <c r="C406" s="15">
        <v>45291</v>
      </c>
      <c r="D406" s="14" t="s">
        <v>100</v>
      </c>
      <c r="E406" s="14" t="s">
        <v>107</v>
      </c>
      <c r="F406" s="29">
        <v>495</v>
      </c>
      <c r="G406" s="29" t="s">
        <v>681</v>
      </c>
      <c r="H406" s="29" t="s">
        <v>681</v>
      </c>
      <c r="I406" s="32" t="s">
        <v>715</v>
      </c>
      <c r="J406" s="29" t="s">
        <v>716</v>
      </c>
      <c r="K406" s="29" t="s">
        <v>717</v>
      </c>
      <c r="L406" s="29" t="s">
        <v>404</v>
      </c>
      <c r="M406" s="29" t="s">
        <v>616</v>
      </c>
      <c r="N406" s="14" t="s">
        <v>112</v>
      </c>
      <c r="O406" s="14" t="s">
        <v>150</v>
      </c>
      <c r="P406" s="14" t="s">
        <v>114</v>
      </c>
      <c r="Q406" s="14">
        <v>0</v>
      </c>
      <c r="R406" s="14">
        <v>0</v>
      </c>
      <c r="S406" s="14" t="s">
        <v>127</v>
      </c>
      <c r="T406" s="4" t="s">
        <v>128</v>
      </c>
      <c r="U406" s="4" t="s">
        <v>128</v>
      </c>
      <c r="V406" s="4" t="s">
        <v>127</v>
      </c>
      <c r="W406" s="14" t="s">
        <v>128</v>
      </c>
      <c r="X406" s="14" t="s">
        <v>128</v>
      </c>
      <c r="Y406" s="14" t="s">
        <v>518</v>
      </c>
      <c r="Z406" s="6">
        <v>45265</v>
      </c>
      <c r="AA406" s="15">
        <v>45265</v>
      </c>
      <c r="AB406" s="14">
        <v>148</v>
      </c>
      <c r="AC406" s="8">
        <v>201</v>
      </c>
      <c r="AD406" s="33">
        <v>0</v>
      </c>
      <c r="AE406" s="15">
        <v>45291</v>
      </c>
      <c r="AF406" s="34" t="s">
        <v>795</v>
      </c>
      <c r="AG406">
        <f t="shared" si="10"/>
        <v>148</v>
      </c>
      <c r="AH406" s="34" t="s">
        <v>604</v>
      </c>
      <c r="AI406" s="14" t="s">
        <v>133</v>
      </c>
      <c r="AJ406" s="15">
        <v>45291</v>
      </c>
      <c r="AK406" s="15">
        <v>45291</v>
      </c>
      <c r="AL406" s="14" t="s">
        <v>131</v>
      </c>
    </row>
    <row r="407" spans="1:38" x14ac:dyDescent="0.25">
      <c r="A407" s="14">
        <v>2023</v>
      </c>
      <c r="B407" s="15">
        <v>45200</v>
      </c>
      <c r="C407" s="15">
        <v>45291</v>
      </c>
      <c r="D407" s="14" t="s">
        <v>100</v>
      </c>
      <c r="E407" s="14" t="s">
        <v>107</v>
      </c>
      <c r="F407" s="29">
        <v>495</v>
      </c>
      <c r="G407" s="29" t="s">
        <v>681</v>
      </c>
      <c r="H407" s="29" t="s">
        <v>681</v>
      </c>
      <c r="I407" s="32" t="s">
        <v>715</v>
      </c>
      <c r="J407" s="29" t="s">
        <v>716</v>
      </c>
      <c r="K407" s="29" t="s">
        <v>717</v>
      </c>
      <c r="L407" s="29" t="s">
        <v>404</v>
      </c>
      <c r="M407" s="29" t="s">
        <v>616</v>
      </c>
      <c r="N407" s="14" t="s">
        <v>112</v>
      </c>
      <c r="O407" s="14" t="s">
        <v>150</v>
      </c>
      <c r="P407" s="14" t="s">
        <v>114</v>
      </c>
      <c r="Q407" s="14">
        <v>0</v>
      </c>
      <c r="R407" s="14">
        <v>0</v>
      </c>
      <c r="S407" s="14" t="s">
        <v>127</v>
      </c>
      <c r="T407" s="4" t="s">
        <v>128</v>
      </c>
      <c r="U407" s="4" t="s">
        <v>128</v>
      </c>
      <c r="V407" s="4" t="s">
        <v>127</v>
      </c>
      <c r="W407" s="14" t="s">
        <v>128</v>
      </c>
      <c r="X407" s="14" t="s">
        <v>128</v>
      </c>
      <c r="Y407" s="14" t="s">
        <v>518</v>
      </c>
      <c r="Z407" s="6">
        <v>45268</v>
      </c>
      <c r="AA407" s="15">
        <v>45268</v>
      </c>
      <c r="AB407" s="14">
        <v>149</v>
      </c>
      <c r="AC407" s="8">
        <v>150</v>
      </c>
      <c r="AD407" s="33">
        <v>0</v>
      </c>
      <c r="AE407" s="15">
        <v>45291</v>
      </c>
      <c r="AF407" s="34" t="s">
        <v>796</v>
      </c>
      <c r="AG407">
        <f t="shared" si="10"/>
        <v>149</v>
      </c>
      <c r="AH407" s="34" t="s">
        <v>604</v>
      </c>
      <c r="AI407" s="14" t="s">
        <v>133</v>
      </c>
      <c r="AJ407" s="15">
        <v>45291</v>
      </c>
      <c r="AK407" s="15">
        <v>45291</v>
      </c>
      <c r="AL407" s="14" t="s">
        <v>131</v>
      </c>
    </row>
    <row r="408" spans="1:38" x14ac:dyDescent="0.25">
      <c r="A408" s="14">
        <v>2023</v>
      </c>
      <c r="B408" s="15">
        <v>45200</v>
      </c>
      <c r="C408" s="15">
        <v>45291</v>
      </c>
      <c r="D408" s="14" t="s">
        <v>100</v>
      </c>
      <c r="E408" s="14" t="s">
        <v>107</v>
      </c>
      <c r="F408" s="18">
        <v>322</v>
      </c>
      <c r="G408" s="19" t="s">
        <v>341</v>
      </c>
      <c r="H408" s="19" t="s">
        <v>341</v>
      </c>
      <c r="I408" s="19" t="s">
        <v>578</v>
      </c>
      <c r="J408" s="18" t="s">
        <v>475</v>
      </c>
      <c r="K408" s="18" t="s">
        <v>468</v>
      </c>
      <c r="L408" s="18" t="s">
        <v>476</v>
      </c>
      <c r="M408" s="19" t="s">
        <v>110</v>
      </c>
      <c r="N408" s="14" t="s">
        <v>112</v>
      </c>
      <c r="O408" s="14" t="s">
        <v>150</v>
      </c>
      <c r="P408" s="14" t="s">
        <v>114</v>
      </c>
      <c r="Q408" s="14">
        <v>0</v>
      </c>
      <c r="R408" s="14">
        <v>0</v>
      </c>
      <c r="S408" s="14" t="s">
        <v>127</v>
      </c>
      <c r="T408" s="4" t="s">
        <v>128</v>
      </c>
      <c r="U408" s="4" t="s">
        <v>128</v>
      </c>
      <c r="V408" s="4" t="s">
        <v>127</v>
      </c>
      <c r="W408" s="14" t="s">
        <v>129</v>
      </c>
      <c r="X408" s="14" t="s">
        <v>129</v>
      </c>
      <c r="Y408" s="14" t="s">
        <v>518</v>
      </c>
      <c r="Z408" s="6">
        <v>45258</v>
      </c>
      <c r="AA408" s="15">
        <v>45258</v>
      </c>
      <c r="AB408" s="14">
        <v>150</v>
      </c>
      <c r="AC408" s="8">
        <v>2000</v>
      </c>
      <c r="AD408" s="33">
        <v>0</v>
      </c>
      <c r="AE408" s="15">
        <v>45291</v>
      </c>
      <c r="AF408" s="34" t="s">
        <v>797</v>
      </c>
      <c r="AG408">
        <f t="shared" si="10"/>
        <v>150</v>
      </c>
      <c r="AH408" s="34" t="s">
        <v>604</v>
      </c>
      <c r="AI408" s="14" t="s">
        <v>133</v>
      </c>
      <c r="AJ408" s="15">
        <v>45291</v>
      </c>
      <c r="AK408" s="15">
        <v>45291</v>
      </c>
      <c r="AL408" s="14" t="s">
        <v>131</v>
      </c>
    </row>
    <row r="409" spans="1:38" x14ac:dyDescent="0.25">
      <c r="A409" s="14">
        <v>2023</v>
      </c>
      <c r="B409" s="15">
        <v>45200</v>
      </c>
      <c r="C409" s="15">
        <v>45291</v>
      </c>
      <c r="D409" s="14" t="s">
        <v>100</v>
      </c>
      <c r="E409" s="14" t="s">
        <v>107</v>
      </c>
      <c r="F409" s="18">
        <v>322</v>
      </c>
      <c r="G409" s="19" t="s">
        <v>341</v>
      </c>
      <c r="H409" s="19" t="s">
        <v>341</v>
      </c>
      <c r="I409" s="19" t="s">
        <v>578</v>
      </c>
      <c r="J409" s="18" t="s">
        <v>467</v>
      </c>
      <c r="K409" s="18" t="s">
        <v>468</v>
      </c>
      <c r="L409" s="18" t="s">
        <v>469</v>
      </c>
      <c r="M409" s="19" t="s">
        <v>110</v>
      </c>
      <c r="N409" s="14" t="s">
        <v>112</v>
      </c>
      <c r="O409" s="14" t="s">
        <v>126</v>
      </c>
      <c r="P409" s="14" t="s">
        <v>114</v>
      </c>
      <c r="Q409" s="14">
        <v>0</v>
      </c>
      <c r="R409" s="14">
        <v>0</v>
      </c>
      <c r="S409" s="14" t="s">
        <v>127</v>
      </c>
      <c r="T409" s="4" t="s">
        <v>128</v>
      </c>
      <c r="U409" s="4" t="s">
        <v>128</v>
      </c>
      <c r="V409" s="4" t="s">
        <v>127</v>
      </c>
      <c r="W409" s="14" t="s">
        <v>128</v>
      </c>
      <c r="X409" s="14" t="s">
        <v>128</v>
      </c>
      <c r="Y409" s="14" t="s">
        <v>518</v>
      </c>
      <c r="Z409" s="6">
        <v>45259</v>
      </c>
      <c r="AA409" s="15">
        <v>45259</v>
      </c>
      <c r="AB409" s="14">
        <v>151</v>
      </c>
      <c r="AC409" s="8">
        <v>150</v>
      </c>
      <c r="AD409" s="33">
        <v>0</v>
      </c>
      <c r="AE409" s="15">
        <v>45291</v>
      </c>
      <c r="AF409" s="34" t="s">
        <v>798</v>
      </c>
      <c r="AG409">
        <f t="shared" si="10"/>
        <v>151</v>
      </c>
      <c r="AH409" s="34" t="s">
        <v>604</v>
      </c>
      <c r="AI409" s="14" t="s">
        <v>133</v>
      </c>
      <c r="AJ409" s="15">
        <v>45291</v>
      </c>
      <c r="AK409" s="15">
        <v>45291</v>
      </c>
      <c r="AL409" s="14" t="s">
        <v>131</v>
      </c>
    </row>
    <row r="410" spans="1:38" x14ac:dyDescent="0.25">
      <c r="A410" s="14">
        <v>2023</v>
      </c>
      <c r="B410" s="15">
        <v>45200</v>
      </c>
      <c r="C410" s="15">
        <v>45291</v>
      </c>
      <c r="D410" s="14" t="s">
        <v>100</v>
      </c>
      <c r="E410" s="14" t="s">
        <v>107</v>
      </c>
      <c r="F410" s="18">
        <v>322</v>
      </c>
      <c r="G410" s="19" t="s">
        <v>341</v>
      </c>
      <c r="H410" s="19" t="s">
        <v>341</v>
      </c>
      <c r="I410" s="19" t="s">
        <v>578</v>
      </c>
      <c r="J410" s="18" t="s">
        <v>467</v>
      </c>
      <c r="K410" s="18" t="s">
        <v>468</v>
      </c>
      <c r="L410" s="18" t="s">
        <v>469</v>
      </c>
      <c r="M410" s="19" t="s">
        <v>110</v>
      </c>
      <c r="N410" s="14" t="s">
        <v>112</v>
      </c>
      <c r="O410" s="14" t="s">
        <v>126</v>
      </c>
      <c r="P410" s="14" t="s">
        <v>114</v>
      </c>
      <c r="Q410" s="14">
        <v>0</v>
      </c>
      <c r="R410" s="14">
        <v>0</v>
      </c>
      <c r="S410" s="14" t="s">
        <v>127</v>
      </c>
      <c r="T410" s="4" t="s">
        <v>128</v>
      </c>
      <c r="U410" s="4" t="s">
        <v>128</v>
      </c>
      <c r="V410" s="4" t="s">
        <v>127</v>
      </c>
      <c r="W410" s="14" t="s">
        <v>182</v>
      </c>
      <c r="X410" s="14" t="s">
        <v>128</v>
      </c>
      <c r="Y410" s="14" t="s">
        <v>518</v>
      </c>
      <c r="Z410" s="6">
        <v>45259</v>
      </c>
      <c r="AA410" s="15">
        <v>45259</v>
      </c>
      <c r="AB410" s="14">
        <v>152</v>
      </c>
      <c r="AC410" s="8">
        <v>498</v>
      </c>
      <c r="AD410" s="33">
        <v>0</v>
      </c>
      <c r="AE410" s="15">
        <v>45291</v>
      </c>
      <c r="AF410" s="34" t="s">
        <v>799</v>
      </c>
      <c r="AG410">
        <f t="shared" si="10"/>
        <v>152</v>
      </c>
      <c r="AH410" s="34" t="s">
        <v>604</v>
      </c>
      <c r="AI410" s="14" t="s">
        <v>133</v>
      </c>
      <c r="AJ410" s="15">
        <v>45291</v>
      </c>
      <c r="AK410" s="15">
        <v>45291</v>
      </c>
      <c r="AL410" s="14" t="s">
        <v>131</v>
      </c>
    </row>
    <row r="411" spans="1:38" x14ac:dyDescent="0.25">
      <c r="A411" s="14">
        <v>2023</v>
      </c>
      <c r="B411" s="15">
        <v>45200</v>
      </c>
      <c r="C411" s="15">
        <v>45291</v>
      </c>
      <c r="D411" s="14" t="s">
        <v>100</v>
      </c>
      <c r="E411" s="14" t="s">
        <v>107</v>
      </c>
      <c r="F411" s="18">
        <v>322</v>
      </c>
      <c r="G411" s="19" t="s">
        <v>341</v>
      </c>
      <c r="H411" s="19" t="s">
        <v>341</v>
      </c>
      <c r="I411" s="19" t="s">
        <v>578</v>
      </c>
      <c r="J411" s="18" t="s">
        <v>467</v>
      </c>
      <c r="K411" s="18" t="s">
        <v>468</v>
      </c>
      <c r="L411" s="18" t="s">
        <v>469</v>
      </c>
      <c r="M411" s="19" t="s">
        <v>110</v>
      </c>
      <c r="N411" s="14" t="s">
        <v>112</v>
      </c>
      <c r="O411" s="14" t="s">
        <v>126</v>
      </c>
      <c r="P411" s="14" t="s">
        <v>114</v>
      </c>
      <c r="Q411" s="14">
        <v>0</v>
      </c>
      <c r="R411" s="14">
        <v>0</v>
      </c>
      <c r="S411" s="14" t="s">
        <v>127</v>
      </c>
      <c r="T411" s="4" t="s">
        <v>128</v>
      </c>
      <c r="U411" s="4" t="s">
        <v>128</v>
      </c>
      <c r="V411" s="4" t="s">
        <v>127</v>
      </c>
      <c r="W411" s="14" t="s">
        <v>128</v>
      </c>
      <c r="X411" s="14" t="s">
        <v>128</v>
      </c>
      <c r="Y411" s="14" t="s">
        <v>518</v>
      </c>
      <c r="Z411" s="6">
        <v>45246</v>
      </c>
      <c r="AA411" s="15">
        <v>45246</v>
      </c>
      <c r="AB411" s="14">
        <v>153</v>
      </c>
      <c r="AC411" s="8">
        <v>450</v>
      </c>
      <c r="AD411" s="33">
        <v>0</v>
      </c>
      <c r="AE411" s="15">
        <v>45291</v>
      </c>
      <c r="AF411" s="34" t="s">
        <v>800</v>
      </c>
      <c r="AG411">
        <f t="shared" si="10"/>
        <v>153</v>
      </c>
      <c r="AH411" s="34" t="s">
        <v>604</v>
      </c>
      <c r="AI411" s="14" t="s">
        <v>133</v>
      </c>
      <c r="AJ411" s="15">
        <v>45291</v>
      </c>
      <c r="AK411" s="15">
        <v>45291</v>
      </c>
      <c r="AL411" s="14" t="s">
        <v>131</v>
      </c>
    </row>
    <row r="412" spans="1:38" x14ac:dyDescent="0.25">
      <c r="A412" s="14">
        <v>2023</v>
      </c>
      <c r="B412" s="15">
        <v>45200</v>
      </c>
      <c r="C412" s="15">
        <v>45291</v>
      </c>
      <c r="D412" s="14" t="s">
        <v>100</v>
      </c>
      <c r="E412" s="14" t="s">
        <v>107</v>
      </c>
      <c r="F412" s="18">
        <v>322</v>
      </c>
      <c r="G412" s="19" t="s">
        <v>341</v>
      </c>
      <c r="H412" s="19" t="s">
        <v>341</v>
      </c>
      <c r="I412" s="19" t="s">
        <v>578</v>
      </c>
      <c r="J412" s="18" t="s">
        <v>475</v>
      </c>
      <c r="K412" s="18" t="s">
        <v>468</v>
      </c>
      <c r="L412" s="18" t="s">
        <v>476</v>
      </c>
      <c r="M412" s="19" t="s">
        <v>110</v>
      </c>
      <c r="N412" s="14" t="s">
        <v>112</v>
      </c>
      <c r="O412" s="14" t="s">
        <v>150</v>
      </c>
      <c r="P412" s="14" t="s">
        <v>114</v>
      </c>
      <c r="Q412" s="14">
        <v>0</v>
      </c>
      <c r="R412" s="14">
        <v>0</v>
      </c>
      <c r="S412" s="14" t="s">
        <v>127</v>
      </c>
      <c r="T412" s="4" t="s">
        <v>128</v>
      </c>
      <c r="U412" s="4" t="s">
        <v>128</v>
      </c>
      <c r="V412" s="4" t="s">
        <v>127</v>
      </c>
      <c r="W412" s="14" t="s">
        <v>143</v>
      </c>
      <c r="X412" s="14" t="s">
        <v>729</v>
      </c>
      <c r="Y412" s="14" t="s">
        <v>518</v>
      </c>
      <c r="Z412" s="6">
        <v>45245</v>
      </c>
      <c r="AA412" s="15">
        <v>45245</v>
      </c>
      <c r="AB412" s="14">
        <v>154</v>
      </c>
      <c r="AC412" s="8">
        <v>150</v>
      </c>
      <c r="AD412" s="33">
        <v>0</v>
      </c>
      <c r="AE412" s="15">
        <v>45291</v>
      </c>
      <c r="AF412" s="34" t="s">
        <v>801</v>
      </c>
      <c r="AG412">
        <f t="shared" si="10"/>
        <v>154</v>
      </c>
      <c r="AH412" s="34" t="s">
        <v>604</v>
      </c>
      <c r="AI412" s="14" t="s">
        <v>133</v>
      </c>
      <c r="AJ412" s="15">
        <v>45291</v>
      </c>
      <c r="AK412" s="15">
        <v>45291</v>
      </c>
      <c r="AL412" s="14" t="s">
        <v>131</v>
      </c>
    </row>
    <row r="413" spans="1:38" x14ac:dyDescent="0.25">
      <c r="A413" s="14">
        <v>2023</v>
      </c>
      <c r="B413" s="15">
        <v>45200</v>
      </c>
      <c r="C413" s="15">
        <v>45291</v>
      </c>
      <c r="D413" s="14" t="s">
        <v>100</v>
      </c>
      <c r="E413" s="14" t="s">
        <v>107</v>
      </c>
      <c r="F413" s="18">
        <v>322</v>
      </c>
      <c r="G413" s="19" t="s">
        <v>341</v>
      </c>
      <c r="H413" s="19" t="s">
        <v>341</v>
      </c>
      <c r="I413" s="19" t="s">
        <v>578</v>
      </c>
      <c r="J413" s="18" t="s">
        <v>475</v>
      </c>
      <c r="K413" s="18" t="s">
        <v>468</v>
      </c>
      <c r="L413" s="18" t="s">
        <v>476</v>
      </c>
      <c r="M413" s="19" t="s">
        <v>110</v>
      </c>
      <c r="N413" s="14" t="s">
        <v>112</v>
      </c>
      <c r="O413" s="14" t="s">
        <v>150</v>
      </c>
      <c r="P413" s="14" t="s">
        <v>114</v>
      </c>
      <c r="Q413" s="14">
        <v>0</v>
      </c>
      <c r="R413" s="14">
        <v>0</v>
      </c>
      <c r="S413" s="14" t="s">
        <v>127</v>
      </c>
      <c r="T413" s="4" t="s">
        <v>128</v>
      </c>
      <c r="U413" s="4" t="s">
        <v>128</v>
      </c>
      <c r="V413" s="4" t="s">
        <v>127</v>
      </c>
      <c r="W413" s="14" t="s">
        <v>143</v>
      </c>
      <c r="X413" s="14" t="s">
        <v>729</v>
      </c>
      <c r="Y413" s="14" t="s">
        <v>518</v>
      </c>
      <c r="Z413" s="6">
        <v>45245</v>
      </c>
      <c r="AA413" s="15">
        <v>45245</v>
      </c>
      <c r="AB413" s="14">
        <v>155</v>
      </c>
      <c r="AC413" s="8">
        <v>150</v>
      </c>
      <c r="AD413" s="33">
        <v>0</v>
      </c>
      <c r="AE413" s="15">
        <v>45291</v>
      </c>
      <c r="AF413" s="34" t="s">
        <v>802</v>
      </c>
      <c r="AG413">
        <f t="shared" si="10"/>
        <v>155</v>
      </c>
      <c r="AH413" s="34" t="s">
        <v>604</v>
      </c>
      <c r="AI413" s="14" t="s">
        <v>133</v>
      </c>
      <c r="AJ413" s="15">
        <v>45291</v>
      </c>
      <c r="AK413" s="15">
        <v>45291</v>
      </c>
      <c r="AL413" s="14" t="s">
        <v>131</v>
      </c>
    </row>
    <row r="414" spans="1:38" x14ac:dyDescent="0.25">
      <c r="A414" s="14">
        <v>2023</v>
      </c>
      <c r="B414" s="15">
        <v>45200</v>
      </c>
      <c r="C414" s="15">
        <v>45291</v>
      </c>
      <c r="D414" s="14" t="s">
        <v>100</v>
      </c>
      <c r="E414" s="14" t="s">
        <v>107</v>
      </c>
      <c r="F414" s="19">
        <v>322</v>
      </c>
      <c r="G414" s="19" t="s">
        <v>341</v>
      </c>
      <c r="H414" s="19" t="s">
        <v>341</v>
      </c>
      <c r="I414" s="19" t="s">
        <v>578</v>
      </c>
      <c r="J414" s="19" t="s">
        <v>342</v>
      </c>
      <c r="K414" s="19" t="s">
        <v>343</v>
      </c>
      <c r="L414" s="19" t="s">
        <v>344</v>
      </c>
      <c r="M414" s="19" t="s">
        <v>110</v>
      </c>
      <c r="N414" s="14" t="s">
        <v>112</v>
      </c>
      <c r="O414" s="14" t="s">
        <v>477</v>
      </c>
      <c r="P414" s="14" t="s">
        <v>114</v>
      </c>
      <c r="Q414" s="14">
        <v>0</v>
      </c>
      <c r="R414" s="14">
        <v>0</v>
      </c>
      <c r="S414" s="14" t="s">
        <v>127</v>
      </c>
      <c r="T414" s="4" t="s">
        <v>128</v>
      </c>
      <c r="U414" s="4" t="s">
        <v>128</v>
      </c>
      <c r="V414" s="4" t="s">
        <v>127</v>
      </c>
      <c r="W414" s="4" t="s">
        <v>182</v>
      </c>
      <c r="X414" s="14" t="s">
        <v>128</v>
      </c>
      <c r="Y414" s="14" t="s">
        <v>477</v>
      </c>
      <c r="Z414" s="15">
        <v>45208</v>
      </c>
      <c r="AA414" s="15">
        <v>45208</v>
      </c>
      <c r="AB414" s="14">
        <v>156</v>
      </c>
      <c r="AC414" s="21">
        <v>100</v>
      </c>
      <c r="AD414" s="33">
        <v>0</v>
      </c>
      <c r="AE414" s="15">
        <v>45291</v>
      </c>
      <c r="AF414" s="34" t="s">
        <v>803</v>
      </c>
      <c r="AG414">
        <f t="shared" si="10"/>
        <v>156</v>
      </c>
      <c r="AH414" s="34" t="s">
        <v>604</v>
      </c>
      <c r="AI414" s="14" t="s">
        <v>133</v>
      </c>
      <c r="AJ414" s="15">
        <v>45291</v>
      </c>
      <c r="AK414" s="15">
        <v>45291</v>
      </c>
      <c r="AL414" s="14" t="s">
        <v>131</v>
      </c>
    </row>
    <row r="415" spans="1:38" x14ac:dyDescent="0.25">
      <c r="A415" s="14">
        <v>2023</v>
      </c>
      <c r="B415" s="15">
        <v>45200</v>
      </c>
      <c r="C415" s="15">
        <v>45291</v>
      </c>
      <c r="D415" s="14" t="s">
        <v>100</v>
      </c>
      <c r="E415" s="14" t="s">
        <v>107</v>
      </c>
      <c r="F415" s="19">
        <v>344</v>
      </c>
      <c r="G415" s="19" t="s">
        <v>598</v>
      </c>
      <c r="H415" s="19" t="s">
        <v>598</v>
      </c>
      <c r="I415" s="19" t="s">
        <v>599</v>
      </c>
      <c r="J415" s="19" t="s">
        <v>512</v>
      </c>
      <c r="K415" s="19" t="s">
        <v>513</v>
      </c>
      <c r="L415" s="19" t="s">
        <v>514</v>
      </c>
      <c r="M415" s="19" t="s">
        <v>110</v>
      </c>
      <c r="N415" s="14" t="s">
        <v>112</v>
      </c>
      <c r="O415" s="14" t="s">
        <v>150</v>
      </c>
      <c r="P415" s="14" t="s">
        <v>114</v>
      </c>
      <c r="Q415" s="14">
        <v>0</v>
      </c>
      <c r="R415" s="14">
        <v>0</v>
      </c>
      <c r="S415" s="14" t="s">
        <v>127</v>
      </c>
      <c r="T415" s="4" t="s">
        <v>128</v>
      </c>
      <c r="U415" s="4" t="s">
        <v>128</v>
      </c>
      <c r="V415" s="4" t="s">
        <v>127</v>
      </c>
      <c r="W415" s="4" t="s">
        <v>129</v>
      </c>
      <c r="X415" s="14" t="s">
        <v>129</v>
      </c>
      <c r="Y415" s="14" t="s">
        <v>518</v>
      </c>
      <c r="Z415" s="6">
        <v>45245</v>
      </c>
      <c r="AA415" s="6">
        <v>45245</v>
      </c>
      <c r="AB415" s="14">
        <v>157</v>
      </c>
      <c r="AC415" s="21">
        <v>150</v>
      </c>
      <c r="AD415" s="33">
        <v>0</v>
      </c>
      <c r="AE415" s="15">
        <v>45291</v>
      </c>
      <c r="AF415" s="34" t="s">
        <v>804</v>
      </c>
      <c r="AG415">
        <f t="shared" si="10"/>
        <v>157</v>
      </c>
      <c r="AH415" s="34" t="s">
        <v>604</v>
      </c>
      <c r="AI415" s="14" t="s">
        <v>133</v>
      </c>
      <c r="AJ415" s="15">
        <v>45291</v>
      </c>
      <c r="AK415" s="15">
        <v>45291</v>
      </c>
      <c r="AL415" s="14" t="s">
        <v>131</v>
      </c>
    </row>
    <row r="416" spans="1:38" x14ac:dyDescent="0.25">
      <c r="A416" s="14">
        <v>2023</v>
      </c>
      <c r="B416" s="15">
        <v>45200</v>
      </c>
      <c r="C416" s="15">
        <v>45291</v>
      </c>
      <c r="D416" s="14" t="s">
        <v>100</v>
      </c>
      <c r="E416" s="14" t="s">
        <v>107</v>
      </c>
      <c r="F416" s="19">
        <v>344</v>
      </c>
      <c r="G416" s="19" t="s">
        <v>598</v>
      </c>
      <c r="H416" s="19" t="s">
        <v>598</v>
      </c>
      <c r="I416" s="19" t="s">
        <v>599</v>
      </c>
      <c r="J416" s="19" t="s">
        <v>512</v>
      </c>
      <c r="K416" s="19" t="s">
        <v>513</v>
      </c>
      <c r="L416" s="19" t="s">
        <v>514</v>
      </c>
      <c r="M416" s="19" t="s">
        <v>110</v>
      </c>
      <c r="N416" s="14" t="s">
        <v>112</v>
      </c>
      <c r="O416" s="14" t="s">
        <v>150</v>
      </c>
      <c r="P416" s="14" t="s">
        <v>114</v>
      </c>
      <c r="Q416" s="14">
        <v>0</v>
      </c>
      <c r="R416" s="14">
        <v>0</v>
      </c>
      <c r="S416" s="14" t="s">
        <v>127</v>
      </c>
      <c r="T416" s="4" t="s">
        <v>128</v>
      </c>
      <c r="U416" s="4" t="s">
        <v>128</v>
      </c>
      <c r="V416" s="4" t="s">
        <v>127</v>
      </c>
      <c r="W416" s="4" t="s">
        <v>129</v>
      </c>
      <c r="X416" s="14" t="s">
        <v>129</v>
      </c>
      <c r="Y416" s="14" t="s">
        <v>518</v>
      </c>
      <c r="Z416" s="6">
        <v>45251</v>
      </c>
      <c r="AA416" s="6">
        <v>45251</v>
      </c>
      <c r="AB416" s="14">
        <v>158</v>
      </c>
      <c r="AC416" s="21">
        <v>483</v>
      </c>
      <c r="AD416" s="33">
        <v>0</v>
      </c>
      <c r="AE416" s="15">
        <v>45291</v>
      </c>
      <c r="AF416" s="34" t="s">
        <v>805</v>
      </c>
      <c r="AG416">
        <v>158</v>
      </c>
      <c r="AH416" s="34" t="s">
        <v>604</v>
      </c>
      <c r="AI416" s="14" t="s">
        <v>133</v>
      </c>
      <c r="AJ416" s="15">
        <v>45291</v>
      </c>
      <c r="AK416" s="15">
        <v>45291</v>
      </c>
      <c r="AL416" s="14" t="s">
        <v>131</v>
      </c>
    </row>
    <row r="417" spans="1:38" ht="15.75" thickBot="1" x14ac:dyDescent="0.3">
      <c r="A417" s="14">
        <v>2023</v>
      </c>
      <c r="B417" s="15">
        <v>45200</v>
      </c>
      <c r="C417" s="15">
        <v>45291</v>
      </c>
      <c r="D417" s="14" t="s">
        <v>100</v>
      </c>
      <c r="E417" s="14" t="s">
        <v>107</v>
      </c>
      <c r="F417" s="19">
        <v>344</v>
      </c>
      <c r="G417" s="19" t="s">
        <v>598</v>
      </c>
      <c r="H417" s="19" t="s">
        <v>598</v>
      </c>
      <c r="I417" s="19" t="s">
        <v>599</v>
      </c>
      <c r="J417" s="19" t="s">
        <v>512</v>
      </c>
      <c r="K417" s="19" t="s">
        <v>513</v>
      </c>
      <c r="L417" s="19" t="s">
        <v>514</v>
      </c>
      <c r="M417" s="19" t="s">
        <v>110</v>
      </c>
      <c r="N417" s="14" t="s">
        <v>112</v>
      </c>
      <c r="O417" s="14" t="s">
        <v>150</v>
      </c>
      <c r="P417" s="14" t="s">
        <v>114</v>
      </c>
      <c r="Q417" s="14">
        <v>0</v>
      </c>
      <c r="R417" s="14">
        <v>0</v>
      </c>
      <c r="S417" s="14" t="s">
        <v>127</v>
      </c>
      <c r="T417" s="4" t="s">
        <v>128</v>
      </c>
      <c r="U417" s="4" t="s">
        <v>128</v>
      </c>
      <c r="V417" s="4" t="s">
        <v>127</v>
      </c>
      <c r="W417" s="4" t="s">
        <v>129</v>
      </c>
      <c r="X417" s="14" t="s">
        <v>129</v>
      </c>
      <c r="Y417" s="14" t="s">
        <v>518</v>
      </c>
      <c r="Z417" s="6">
        <v>45246</v>
      </c>
      <c r="AA417" s="6">
        <v>45246</v>
      </c>
      <c r="AB417" s="14">
        <v>159</v>
      </c>
      <c r="AC417" s="21">
        <v>150</v>
      </c>
      <c r="AD417" s="33">
        <v>0</v>
      </c>
      <c r="AE417" s="15">
        <v>45291</v>
      </c>
      <c r="AF417" s="34" t="s">
        <v>806</v>
      </c>
      <c r="AG417">
        <v>158</v>
      </c>
      <c r="AH417" s="34" t="s">
        <v>604</v>
      </c>
      <c r="AI417" s="14" t="s">
        <v>133</v>
      </c>
      <c r="AJ417" s="15">
        <v>45291</v>
      </c>
      <c r="AK417" s="15">
        <v>45291</v>
      </c>
      <c r="AL417" s="14" t="s">
        <v>131</v>
      </c>
    </row>
    <row r="418" spans="1:38" ht="15.75" thickBot="1" x14ac:dyDescent="0.3">
      <c r="A418" s="14">
        <v>2023</v>
      </c>
      <c r="B418" s="15">
        <v>45200</v>
      </c>
      <c r="C418" s="15">
        <v>45291</v>
      </c>
      <c r="D418" s="14" t="s">
        <v>100</v>
      </c>
      <c r="E418" s="14" t="s">
        <v>107</v>
      </c>
      <c r="F418" s="19">
        <v>344</v>
      </c>
      <c r="G418" s="19" t="s">
        <v>598</v>
      </c>
      <c r="H418" s="19" t="s">
        <v>598</v>
      </c>
      <c r="I418" s="19" t="s">
        <v>599</v>
      </c>
      <c r="J418" s="19" t="s">
        <v>512</v>
      </c>
      <c r="K418" s="19" t="s">
        <v>513</v>
      </c>
      <c r="L418" s="19" t="s">
        <v>514</v>
      </c>
      <c r="M418" s="19" t="s">
        <v>110</v>
      </c>
      <c r="N418" s="14" t="s">
        <v>112</v>
      </c>
      <c r="O418" s="14" t="s">
        <v>150</v>
      </c>
      <c r="P418" s="14" t="s">
        <v>114</v>
      </c>
      <c r="Q418" s="14">
        <v>0</v>
      </c>
      <c r="R418" s="14">
        <v>0</v>
      </c>
      <c r="S418" s="14" t="s">
        <v>127</v>
      </c>
      <c r="T418" s="4" t="s">
        <v>128</v>
      </c>
      <c r="U418" s="4" t="s">
        <v>128</v>
      </c>
      <c r="V418" s="4" t="s">
        <v>127</v>
      </c>
      <c r="W418" s="4" t="s">
        <v>129</v>
      </c>
      <c r="X418" s="14" t="s">
        <v>129</v>
      </c>
      <c r="Y418" s="14" t="s">
        <v>518</v>
      </c>
      <c r="Z418" s="6">
        <v>45251</v>
      </c>
      <c r="AA418" s="6">
        <v>45251</v>
      </c>
      <c r="AB418" s="14">
        <v>160</v>
      </c>
      <c r="AC418" s="21">
        <v>189</v>
      </c>
      <c r="AD418" s="33">
        <v>0</v>
      </c>
      <c r="AE418" s="15">
        <v>45291</v>
      </c>
      <c r="AF418" s="24" t="s">
        <v>807</v>
      </c>
      <c r="AG418">
        <v>158</v>
      </c>
      <c r="AH418" s="34" t="s">
        <v>604</v>
      </c>
      <c r="AI418" s="14" t="s">
        <v>133</v>
      </c>
      <c r="AJ418" s="15">
        <v>45291</v>
      </c>
      <c r="AK418" s="15">
        <v>45291</v>
      </c>
      <c r="AL418" s="14" t="s">
        <v>131</v>
      </c>
    </row>
    <row r="419" spans="1:38" x14ac:dyDescent="0.25">
      <c r="O419" s="1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40 N42:N141 N143:N418" xr:uid="{00000000-0002-0000-0000-000003000000}">
      <formula1>Hidden_413</formula1>
    </dataValidation>
    <dataValidation type="list" allowBlank="1" showErrorMessage="1" sqref="N41 N142" xr:uid="{B52D1AB2-25C2-4752-BD4E-B08891A68705}">
      <formula1>Hidden_211</formula1>
    </dataValidation>
    <dataValidation type="list" allowBlank="1" showErrorMessage="1" sqref="D8:D418" xr:uid="{00000000-0002-0000-0000-000000000000}">
      <formula1>Hidden_13</formula1>
    </dataValidation>
    <dataValidation type="list" allowBlank="1" showErrorMessage="1" sqref="E8:E418" xr:uid="{00000000-0002-0000-0000-000001000000}">
      <formula1>Hidden_24</formula1>
    </dataValidation>
    <dataValidation type="list" allowBlank="1" showErrorMessage="1" sqref="M8:M202 M204:M279 M283:M284 M286 M290:M295 M301 M303:M304 M306:M311 M313 M315:M317 M322:M341 M343:M345 M347:M349 M351:M353 M355:M361 M372:M391 M394:M398 M403 M408:M414" xr:uid="{00000000-0002-0000-0000-000002000000}">
      <formula1>Hidden_312</formula1>
    </dataValidation>
    <dataValidation type="list" allowBlank="1" showErrorMessage="1" sqref="P8:P418" xr:uid="{00000000-0002-0000-0000-000004000000}">
      <formula1>Hidden_515</formula1>
    </dataValidation>
  </dataValidations>
  <hyperlinks>
    <hyperlink ref="AF8" r:id="rId1" xr:uid="{FF4A0A7E-0B9A-4C4E-A3E4-DB717DFD7DEA}"/>
    <hyperlink ref="AH8" r:id="rId2" xr:uid="{9A10A39F-718D-439C-A13D-1AC03C02FDD7}"/>
    <hyperlink ref="AF9" r:id="rId3" xr:uid="{3590535A-1766-4AFB-861D-0A6335000349}"/>
    <hyperlink ref="AH9:AH38" r:id="rId4" display="https://www.poderjudicialqro.gob.mx/biblio/leeDoc.php?cual=913&amp;tabla=tbiblioteca_historial" xr:uid="{090E197C-20F4-4354-B883-A0127358B061}"/>
    <hyperlink ref="AF10" r:id="rId5" xr:uid="{028B3CEC-F762-4C11-96B5-B6E430273EB9}"/>
    <hyperlink ref="AF11" r:id="rId6" xr:uid="{7143AFCC-D068-4141-B238-E0F941CAAA59}"/>
    <hyperlink ref="AF12" r:id="rId7" xr:uid="{B7C2065C-F8FC-4AA0-BC73-70A621ED0418}"/>
    <hyperlink ref="AF13" r:id="rId8" xr:uid="{A2832905-D077-4479-8BF5-B5741AB1EF63}"/>
    <hyperlink ref="AF14" r:id="rId9" xr:uid="{F7B8696D-08CD-4259-93F1-B2BCEA66B4A7}"/>
    <hyperlink ref="AF15" r:id="rId10" xr:uid="{51DCA565-204C-4655-8A0F-F849042FAA69}"/>
    <hyperlink ref="AF16" r:id="rId11" xr:uid="{9DE9DBCD-94CC-453A-8FDC-6A3F7955BD90}"/>
    <hyperlink ref="AF17:AF19" r:id="rId12" display="http://www.poderjudicialqro.gob.mx/transparencia/leeDoc.php?cual=116922&amp;transpliga=1" xr:uid="{F4B13179-0228-4ACC-A8DA-B190CE5BAF07}"/>
    <hyperlink ref="AF20" r:id="rId13" xr:uid="{BF0B7BF9-FCDA-45A0-B66C-45086FDBB21D}"/>
    <hyperlink ref="AF21:AF25" r:id="rId14" display="http://www.poderjudicialqro.gob.mx/transparencia/leeDoc.php?cual=116925&amp;transpliga=1" xr:uid="{C53D3E46-8022-4058-B763-1C41FA9B07E3}"/>
    <hyperlink ref="AF26" r:id="rId15" xr:uid="{5447B25F-2E41-4458-AC02-3E0D9CDEAC44}"/>
    <hyperlink ref="AF27" r:id="rId16" xr:uid="{F6D245E2-32B7-4CCA-AD53-7EE117144B97}"/>
    <hyperlink ref="AF28:AF33" r:id="rId17" display="http://www.poderjudicialqro.gob.mx/transparencia/leeDoc.php?cual=116926&amp;transpliga=1" xr:uid="{EA111688-6766-44B7-816C-C94BB8DD0918}"/>
    <hyperlink ref="AH39:AH69" r:id="rId18" display="https://www.poderjudicialqro.gob.mx/biblio/leeDoc.php?cual=913&amp;tabla=tbiblioteca_historial" xr:uid="{E144C6D0-8536-4E32-B98D-DEF48E2032CE}"/>
    <hyperlink ref="AF34" r:id="rId19" xr:uid="{1856E5E6-7DE0-40F0-BA91-FECB1D210ED6}"/>
    <hyperlink ref="AF35" r:id="rId20" xr:uid="{D39B3236-9843-4DBD-8BCF-8D141EB70C85}"/>
    <hyperlink ref="AF37" r:id="rId21" xr:uid="{F318902A-6E63-4FB9-B5ED-5B1F023A3E15}"/>
    <hyperlink ref="AF36" r:id="rId22" xr:uid="{C437683C-CE8A-4B41-8A81-8DF77560641E}"/>
    <hyperlink ref="AF38" r:id="rId23" xr:uid="{B794A6B9-0098-407F-A1BE-DAE937E17E01}"/>
    <hyperlink ref="AF39" r:id="rId24" xr:uid="{C692EE15-C301-41AE-823F-9C73F6A3A0A6}"/>
    <hyperlink ref="AF40" r:id="rId25" xr:uid="{E93FBF8B-064C-459E-8A10-89C8A33E07D2}"/>
    <hyperlink ref="AF41" r:id="rId26" xr:uid="{2725CB38-06E2-4CFC-BD3F-1E87D17C4C81}"/>
    <hyperlink ref="AF42" r:id="rId27" xr:uid="{5B16EE44-4228-4BCF-A160-40ABAC5910D3}"/>
    <hyperlink ref="AF43" r:id="rId28" xr:uid="{AA97EB15-1079-4CD8-90D3-2B251CD747ED}"/>
    <hyperlink ref="AF44" r:id="rId29" xr:uid="{69F07D1E-9670-46BD-B4EA-12F344B6AED2}"/>
    <hyperlink ref="AF45" r:id="rId30" xr:uid="{C4DDDA8B-6861-4F46-B179-3A9A06C08A63}"/>
    <hyperlink ref="AF46" r:id="rId31" xr:uid="{1D68D2D4-D7EB-46E2-B52E-1457487861FC}"/>
    <hyperlink ref="AF47" r:id="rId32" xr:uid="{8CAA1E74-301A-4822-B065-DF0FEC09A7CD}"/>
    <hyperlink ref="AF48" r:id="rId33" xr:uid="{8EB23333-A047-4C90-9204-562C5F3AFBDC}"/>
    <hyperlink ref="AF49" r:id="rId34" xr:uid="{A9E8BF76-FB41-478A-AF54-BC6406FAE548}"/>
    <hyperlink ref="AF50" r:id="rId35" xr:uid="{E8CB631E-4C3F-4990-A859-5EB8233118DA}"/>
    <hyperlink ref="AF51" r:id="rId36" xr:uid="{78BA2AA8-04ED-4C3F-BCB2-5AEB73526DA0}"/>
    <hyperlink ref="AF52" r:id="rId37" xr:uid="{4BD837D0-860C-4EC6-A16A-171F718BA1E1}"/>
    <hyperlink ref="AF53" r:id="rId38" xr:uid="{E986E9F5-DB92-4B0C-A5AB-DA3FE9686DE6}"/>
    <hyperlink ref="AF54" r:id="rId39" xr:uid="{11A61986-4AA6-44A3-8EA7-9E182B7B54E8}"/>
    <hyperlink ref="AF55" r:id="rId40" xr:uid="{9770C8EB-1A39-4CD3-8B38-3F0AFD072CC8}"/>
    <hyperlink ref="AF56" r:id="rId41" xr:uid="{EF10B46E-02CC-416C-90DE-89D5517CCC22}"/>
    <hyperlink ref="AF57" r:id="rId42" xr:uid="{0399E1E4-38D5-41AD-A091-11402C01BF89}"/>
    <hyperlink ref="AF58" r:id="rId43" xr:uid="{07A748C0-3097-437D-927C-6F823913AA1F}"/>
    <hyperlink ref="AF59" r:id="rId44" xr:uid="{DEE14284-20F7-4B7C-934A-A42EE2218134}"/>
    <hyperlink ref="AF60:AF65" r:id="rId45" display="http://www.poderjudicialqro.gob.mx/transparencia/leeDoc.php?cual=116997&amp;transpliga=1" xr:uid="{B25E4419-85A5-4269-8BB2-71FB9BDA10DF}"/>
    <hyperlink ref="AH70:AH78" r:id="rId46" display="https://www.poderjudicialqro.gob.mx/biblio/leeDoc.php?cual=913&amp;tabla=tbiblioteca_historial" xr:uid="{509690A3-0C19-4A37-A778-05152C635AA1}"/>
    <hyperlink ref="AH79" r:id="rId47" xr:uid="{F8F9AE2B-BD18-4FB8-90D0-2BB9E1F84B08}"/>
    <hyperlink ref="AH80" r:id="rId48" xr:uid="{738E93DC-569B-43B0-BC17-5273DBE3C884}"/>
    <hyperlink ref="AH81" r:id="rId49" xr:uid="{30A13171-3046-4FE2-A759-55A8B879A120}"/>
    <hyperlink ref="AH82" r:id="rId50" xr:uid="{BA24C2A0-A7C5-4D8D-993B-5E2FCD05C0CE}"/>
    <hyperlink ref="AH83" r:id="rId51" xr:uid="{4678E496-1277-43D7-8932-761629A89C8D}"/>
    <hyperlink ref="AH84" r:id="rId52" xr:uid="{00B3DB37-6309-457F-BBF6-FEF76F215BE0}"/>
    <hyperlink ref="AH85" r:id="rId53" xr:uid="{1CE96C74-A357-47EA-847A-00108EC50112}"/>
    <hyperlink ref="AH86" r:id="rId54" xr:uid="{EDFFEC38-EE65-4668-A125-527A67846611}"/>
    <hyperlink ref="AH87" r:id="rId55" xr:uid="{7B04A232-57AB-48B4-8BC2-2DE9B7B885A0}"/>
    <hyperlink ref="AH88" r:id="rId56" xr:uid="{AFF3CFC0-66D5-493D-AC46-C17F5919FA5A}"/>
    <hyperlink ref="AH89" r:id="rId57" xr:uid="{5C68B3B5-2B35-4F6B-8DFF-E7B7DE2702DB}"/>
    <hyperlink ref="AH90" r:id="rId58" xr:uid="{AB9A5CEF-C434-4E40-85D5-7049C17EC97A}"/>
    <hyperlink ref="AH91" r:id="rId59" xr:uid="{B4DB2861-0098-4F5A-AB7C-8112D081FAF1}"/>
    <hyperlink ref="AH92" r:id="rId60" xr:uid="{8C518540-E960-443C-BFAA-95F7B3CB3E53}"/>
    <hyperlink ref="AH93" r:id="rId61" xr:uid="{89E29428-956B-4008-8E07-3D76E2121F9F}"/>
    <hyperlink ref="AH94" r:id="rId62" xr:uid="{80FA3694-BEBC-4DC9-9736-B740060F0884}"/>
    <hyperlink ref="AH95" r:id="rId63" xr:uid="{157F70D1-B050-4278-BB82-DF5749C47E41}"/>
    <hyperlink ref="AH96" r:id="rId64" xr:uid="{FA7F8BB6-6266-4A31-8F98-C056C8040BD6}"/>
    <hyperlink ref="AH97" r:id="rId65" xr:uid="{BC3B1BCF-CA5D-4659-B47D-B499F46D7166}"/>
    <hyperlink ref="AH98" r:id="rId66" xr:uid="{2EA051FF-C769-4B6E-B996-B0404A09884E}"/>
    <hyperlink ref="AH99" r:id="rId67" xr:uid="{0C06CF56-E2CD-408E-B26A-B47B7594D781}"/>
    <hyperlink ref="AH100" r:id="rId68" xr:uid="{6B6B5431-31BD-4F32-84FA-B5985B3CD559}"/>
    <hyperlink ref="AH101" r:id="rId69" xr:uid="{86A2BEE7-9EF6-42AE-942B-ADC0BA4A78BF}"/>
    <hyperlink ref="AH102" r:id="rId70" xr:uid="{E8F67B51-ECE8-4C66-8BE3-2EC7066ACADE}"/>
    <hyperlink ref="AH103" r:id="rId71" xr:uid="{E51AA38E-B5C7-43D4-9C8C-9107246B49E4}"/>
    <hyperlink ref="AH104" r:id="rId72" xr:uid="{17886F3E-81D9-48D1-8AD2-B98D9EB3D29D}"/>
    <hyperlink ref="AH105" r:id="rId73" xr:uid="{AC88F3B3-269A-4137-A35B-EE91DC472037}"/>
    <hyperlink ref="AH106" r:id="rId74" xr:uid="{0884371E-97B8-4318-88F2-CF0EF0990B75}"/>
    <hyperlink ref="AH107" r:id="rId75" xr:uid="{90B097DD-C2C4-45A9-B491-C6664C16F874}"/>
    <hyperlink ref="AF66" r:id="rId76" xr:uid="{A95E4288-0574-414B-90E4-CD9CDAEBB061}"/>
    <hyperlink ref="AF67" r:id="rId77" xr:uid="{087CCE51-29F4-4662-9508-3EA643A472C5}"/>
    <hyperlink ref="AF68:AF70" r:id="rId78" display="http://www.poderjudicialqro.gob.mx/transparencia/leeDoc.php?cual=117001&amp;transpliga=1" xr:uid="{B24D43CF-E15F-4607-B89E-1EE07A7C7762}"/>
    <hyperlink ref="AF71" r:id="rId79" xr:uid="{3CCBCBDE-3AA6-4E57-95E6-3DA0B25A5DC0}"/>
    <hyperlink ref="AF72" r:id="rId80" xr:uid="{0F2E0D2F-5B6F-4626-910E-99EEEE6FEDC7}"/>
    <hyperlink ref="AF73" r:id="rId81" xr:uid="{B4338A57-C969-4B5E-8A6B-7156E7E0CE2A}"/>
    <hyperlink ref="AF74" r:id="rId82" xr:uid="{495A1B3F-B3B0-4827-805C-174402CA6C96}"/>
    <hyperlink ref="AF75" r:id="rId83" xr:uid="{5E6B33AD-0346-4CC0-B746-ADA8B03C0DAE}"/>
    <hyperlink ref="AF76" r:id="rId84" xr:uid="{03C9608C-365F-4693-A807-3941396D7A2E}"/>
    <hyperlink ref="AF77" r:id="rId85" xr:uid="{1ED23863-274D-458B-8619-F07AF494C1A1}"/>
    <hyperlink ref="AF78" r:id="rId86" xr:uid="{897E0FC4-2D51-4F03-B823-F4DC2D835AE0}"/>
    <hyperlink ref="AF79" r:id="rId87" xr:uid="{A9BB2F55-9FC9-476C-9395-EC159FDE10B4}"/>
    <hyperlink ref="AF80" r:id="rId88" xr:uid="{BD963945-E69C-4082-BA81-B4D66FC2C4F4}"/>
    <hyperlink ref="AF81" r:id="rId89" xr:uid="{5A13040C-A0E6-4F1D-A589-A18597681DE5}"/>
    <hyperlink ref="AF82" r:id="rId90" xr:uid="{A168D19D-C65D-4A66-954B-F3D3CCFCF181}"/>
    <hyperlink ref="AF83" r:id="rId91" xr:uid="{09EC04D9-FDFE-4325-9D5F-28BC9AF9D56A}"/>
    <hyperlink ref="AF84" r:id="rId92" xr:uid="{C5151773-D5F7-40C8-81ED-81AC40F07593}"/>
    <hyperlink ref="AF85" r:id="rId93" xr:uid="{AF13EDEA-4707-4F23-9636-E87FEB9AC9C2}"/>
    <hyperlink ref="AF86" r:id="rId94" xr:uid="{5A20F6A5-8533-4DB3-836C-D79D11F8827D}"/>
    <hyperlink ref="AF87" r:id="rId95" xr:uid="{7CED1AE4-EADD-47A9-82D4-1635805D9134}"/>
    <hyperlink ref="AF88" r:id="rId96" xr:uid="{46D8C6F2-CF2C-434F-9BDF-DB317FAC46D3}"/>
    <hyperlink ref="AF90" r:id="rId97" xr:uid="{92B90ECF-E3FC-4DF8-A3C7-7D848F421DC0}"/>
    <hyperlink ref="AF91" r:id="rId98" xr:uid="{8BF1C8DD-D517-4AD4-A530-30B694547041}"/>
    <hyperlink ref="AF92" r:id="rId99" xr:uid="{A4985CA1-562C-42BE-A9CB-9B879E22A216}"/>
    <hyperlink ref="AF93" r:id="rId100" xr:uid="{B7BEFAE9-EBD8-4CE8-AAD8-77F2C3DD2260}"/>
    <hyperlink ref="AF94" r:id="rId101" xr:uid="{B3C1CC20-264A-4D0F-9D64-B652823D94C8}"/>
    <hyperlink ref="AF95" r:id="rId102" xr:uid="{C80B4E80-2779-4207-816C-C26883710E4C}"/>
    <hyperlink ref="AF96:AF101" r:id="rId103" display="http://www.poderjudicialqro.gob.mx/transparencia/leeDoc.php?cual=117033&amp;transpliga=1" xr:uid="{715B215F-737F-4339-A1DA-8A7CEC426682}"/>
    <hyperlink ref="AH108" r:id="rId104" xr:uid="{6F05E473-E1F6-40A3-B036-B0C88EA735CF}"/>
    <hyperlink ref="AF102" r:id="rId105" xr:uid="{966C3DA4-7BCF-41B5-924D-3E7E2C48F42F}"/>
    <hyperlink ref="AF103:AF108" r:id="rId106" display="http://www.poderjudicialqro.gob.mx/transparencia/leeDoc.php?cual=117034&amp;transpliga=1" xr:uid="{9801668C-6DE1-42DA-B5F7-367754BC8C96}"/>
    <hyperlink ref="AF112" r:id="rId107" xr:uid="{5796B409-394B-4B85-BD69-0CA88527B33B}"/>
    <hyperlink ref="AF113" r:id="rId108" xr:uid="{BF8705B5-58A5-4871-AE37-E7A9657E118A}"/>
    <hyperlink ref="AF114" r:id="rId109" xr:uid="{90CA0601-542E-4F33-80F6-CC03783FDABA}"/>
    <hyperlink ref="AF115" r:id="rId110" xr:uid="{E3B6B46C-1542-442F-A60E-808BB2637397}"/>
    <hyperlink ref="AF116" r:id="rId111" xr:uid="{D8401CE6-611D-4BA6-8DEB-38AD70EE09ED}"/>
    <hyperlink ref="AF117" r:id="rId112" xr:uid="{82E30C1B-8D1C-490F-AE66-2168CF258600}"/>
    <hyperlink ref="AF118" r:id="rId113" xr:uid="{63D5A5FE-3E23-4B18-AF84-93CCDF961C6A}"/>
    <hyperlink ref="AF119" r:id="rId114" xr:uid="{4B04994D-54B4-4E25-B10D-699EF7A98AD5}"/>
    <hyperlink ref="AF120" r:id="rId115" xr:uid="{838CDA0C-2AEC-49B1-89DC-28C19D3D82CE}"/>
    <hyperlink ref="AF121:AF122" r:id="rId116" display="http://www.poderjudicialqro.gob.mx/transparencia/leeDoc.php?cual=117158&amp;transpliga=1" xr:uid="{0B0BEFCB-069C-4543-9343-084B7BFD6D09}"/>
    <hyperlink ref="AF123" r:id="rId117" xr:uid="{0B2F3CE0-77E9-4BFD-98AB-508D083987C8}"/>
    <hyperlink ref="AF124:AF125" r:id="rId118" display="http://www.poderjudicialqro.gob.mx/transparencia/leeDoc.php?cual=117159&amp;transpliga=1" xr:uid="{E786E970-8485-46E9-838A-E6879D2A6056}"/>
    <hyperlink ref="AF126" r:id="rId119" xr:uid="{BDFA3D65-DAC7-43F2-89C0-23CDAFF915ED}"/>
    <hyperlink ref="AF127" r:id="rId120" xr:uid="{6A3B67E8-A3D5-451C-AA28-7EB25B04BEED}"/>
    <hyperlink ref="AF128" r:id="rId121" xr:uid="{EF482101-D74F-4016-8450-32685824F988}"/>
    <hyperlink ref="AF129" r:id="rId122" xr:uid="{F114EC9A-390E-4A18-A6E1-7CA3499A0454}"/>
    <hyperlink ref="AF130" r:id="rId123" xr:uid="{F6D5D218-33E8-484B-A380-84FB0CDDDA09}"/>
    <hyperlink ref="AF131:AF136" r:id="rId124" display="http://www.poderjudicialqro.gob.mx/transparencia/leeDoc.php?cual=117164&amp;transpliga=1" xr:uid="{E2A5F4D5-5863-4290-BF1D-0E547614D454}"/>
    <hyperlink ref="AF137" r:id="rId125" xr:uid="{C175ECF5-6356-4452-8355-451A8683EB73}"/>
    <hyperlink ref="AF138:AF142" r:id="rId126" display="http://www.poderjudicialqro.gob.mx/transparencia/leeDoc.php?cual=117165&amp;transpliga=1" xr:uid="{A4D422CA-66FA-4C13-956F-FC1A002FF203}"/>
    <hyperlink ref="AF143" r:id="rId127" xr:uid="{27E63D63-AA3C-4786-BFCF-D26CD9276B70}"/>
    <hyperlink ref="AF144" r:id="rId128" xr:uid="{77EC8A95-E66D-489F-AC7E-C7E47FB99293}"/>
    <hyperlink ref="AF145" r:id="rId129" xr:uid="{4A7E4DC0-AC2F-45DC-8D5C-272906D773C6}"/>
    <hyperlink ref="AF146:AF148" r:id="rId130" display="http://www.poderjudicialqro.gob.mx/transparencia/leeDoc.php?cual=117168&amp;transpliga=1" xr:uid="{5C0EA7F8-6613-4C10-A202-4299FF829E0E}"/>
    <hyperlink ref="AF149" r:id="rId131" xr:uid="{81548513-1FA2-4900-B389-DBE5884BD2D5}"/>
    <hyperlink ref="AF150" r:id="rId132" xr:uid="{7D0DA0E1-D4A3-4E6A-975B-0E4280130D30}"/>
    <hyperlink ref="AF151" r:id="rId133" xr:uid="{001BAE34-5FB1-41CF-A59C-A8A09DBF4BF6}"/>
    <hyperlink ref="AF152" r:id="rId134" xr:uid="{84C9341B-F495-46EA-B12E-297D34359019}"/>
    <hyperlink ref="AF153" r:id="rId135" xr:uid="{D47E6BBE-F2A1-41BA-8D34-B86842356B28}"/>
    <hyperlink ref="AF154" r:id="rId136" xr:uid="{D4CB8474-FF03-421B-8444-8FD6102E9919}"/>
    <hyperlink ref="AF155" r:id="rId137" xr:uid="{0000ED4F-255B-4062-949C-9204C80B3969}"/>
    <hyperlink ref="AF156" r:id="rId138" xr:uid="{7D396D37-7E70-4C1F-A337-319700AD7A91}"/>
    <hyperlink ref="AF157" r:id="rId139" xr:uid="{1F9F9649-41D3-4382-A0CF-F57A4C1F5F99}"/>
    <hyperlink ref="AF158" r:id="rId140" xr:uid="{472F4FE0-D884-4ADD-BF05-5F98F9503C77}"/>
    <hyperlink ref="AF159" r:id="rId141" xr:uid="{D8E95778-0274-4E1B-B00A-69CA9084E5E2}"/>
    <hyperlink ref="AF160" r:id="rId142" xr:uid="{7AB81858-2BB0-4B67-971F-D71141F038AF}"/>
    <hyperlink ref="AF161" r:id="rId143" xr:uid="{C2DB8AEF-C852-4E67-BDB2-495C6D087034}"/>
    <hyperlink ref="AF162" r:id="rId144" xr:uid="{987AE3D0-CAAD-4355-9AD4-3726E2213BF1}"/>
    <hyperlink ref="AF163" r:id="rId145" xr:uid="{2AEDE0EE-E445-4944-A65F-2B7ED0E200EA}"/>
    <hyperlink ref="AF164" r:id="rId146" xr:uid="{ACE675DB-8341-4838-831E-2DE5BDE90E55}"/>
    <hyperlink ref="AF165" r:id="rId147" xr:uid="{32ABD737-165E-40D4-BE72-561DC3AF9606}"/>
    <hyperlink ref="AF166" r:id="rId148" xr:uid="{1268BFE7-47CD-4945-9F50-54610DCB4C57}"/>
    <hyperlink ref="AF167" r:id="rId149" xr:uid="{A5DE89DB-A024-4FA4-A674-F9BE0A89BF2A}"/>
    <hyperlink ref="AF168" r:id="rId150" xr:uid="{AB45A121-B00C-4DC0-9CF9-6BFCA561EE46}"/>
    <hyperlink ref="AF169" r:id="rId151" xr:uid="{0C05BDF7-8B24-4038-AF7A-B3DA5A2BA126}"/>
    <hyperlink ref="AF170" r:id="rId152" xr:uid="{0B4CA3CE-719F-458C-A4AA-803EC2D3E758}"/>
    <hyperlink ref="AF172" r:id="rId153" xr:uid="{47E51BD0-3179-4426-8795-0122F970BD8C}"/>
    <hyperlink ref="AF173" r:id="rId154" xr:uid="{8D2CEC4C-1016-45FB-937C-C2958EB65E0C}"/>
    <hyperlink ref="AF174" r:id="rId155" xr:uid="{4B1DDB89-2A2F-447E-9439-344558217E20}"/>
    <hyperlink ref="AF175" r:id="rId156" xr:uid="{33CE3DE5-3AEB-4CC7-9B33-51B8A7144ED7}"/>
    <hyperlink ref="AF176" r:id="rId157" xr:uid="{E9196D41-D57E-4DBA-AAA4-9DC2EEA35450}"/>
    <hyperlink ref="AF177" r:id="rId158" xr:uid="{DB84E6D0-940B-4A52-AE3F-213174062847}"/>
    <hyperlink ref="AF178" r:id="rId159" xr:uid="{CB5CCD65-0D20-498E-B8BC-E0E8E50E022B}"/>
    <hyperlink ref="AF179" r:id="rId160" xr:uid="{EB19C9AC-CAA9-4F54-85BA-A12F971C5633}"/>
    <hyperlink ref="AF180" r:id="rId161" xr:uid="{4EADA1A4-234C-4B30-9C68-12DB496FB217}"/>
    <hyperlink ref="AF181" r:id="rId162" xr:uid="{86AFEE35-BFB8-4342-A33A-683FFDE842E6}"/>
    <hyperlink ref="AF182" r:id="rId163" xr:uid="{589F04BD-B1A0-4113-8FF2-21202C82661E}"/>
    <hyperlink ref="AF183" r:id="rId164" xr:uid="{2C21981B-BDCD-452D-B2F7-9339034D472D}"/>
    <hyperlink ref="AF184" r:id="rId165" xr:uid="{7705D68E-6BAF-49D2-A901-DA40BF1346F8}"/>
    <hyperlink ref="AF185" r:id="rId166" xr:uid="{85D2847A-36CD-4C29-BB6B-A625AA655E42}"/>
    <hyperlink ref="AF186:AF191" r:id="rId167" display="http://www.poderjudicialqro.gob.mx/transparencia/leeDoc.php?cual=117208&amp;transpliga=1" xr:uid="{EE8349FC-393D-4713-8374-F341365602FA}"/>
    <hyperlink ref="AF192" r:id="rId168" xr:uid="{FC500036-00AD-4F5E-BF49-0F3E1CC39660}"/>
    <hyperlink ref="AF193:AF198" r:id="rId169" display="http://www.poderjudicialqro.gob.mx/transparencia/leeDoc.php?cual=117209&amp;transpliga=1" xr:uid="{486987BC-BDE2-453C-A923-834767A22F1C}"/>
    <hyperlink ref="AF199" r:id="rId170" xr:uid="{273E1495-F5F5-4D1F-8F65-1790C3F2C6FE}"/>
    <hyperlink ref="AF200:AF202" r:id="rId171" display="http://www.poderjudicialqro.gob.mx/transparencia/leeDoc.php?cual=117210&amp;transpliga=1" xr:uid="{8609BEAF-C023-4354-BB72-F38016DF1751}"/>
    <hyperlink ref="AF203" r:id="rId172" xr:uid="{F0A74A04-39BB-4CD0-A306-A387F53FF6D5}"/>
    <hyperlink ref="AF204" r:id="rId173" xr:uid="{4692DC12-E352-4350-AE0B-3AC9D949E4A3}"/>
    <hyperlink ref="AF205" r:id="rId174" xr:uid="{016FC7C0-3415-4C9E-BBEA-292334433EE2}"/>
    <hyperlink ref="AF206" r:id="rId175" xr:uid="{1D646FF9-1ADC-4A7F-AF73-DEB251C10BB6}"/>
    <hyperlink ref="AF207" r:id="rId176" xr:uid="{49DDBFA8-4917-4BE2-A0F0-FDE8ECFA81F7}"/>
    <hyperlink ref="AF208" r:id="rId177" xr:uid="{7D268215-B169-4EC2-9074-7FD3CE1589B3}"/>
    <hyperlink ref="AF209" r:id="rId178" xr:uid="{482CC3D4-94A9-4BE7-9739-C2D34AA2F12D}"/>
    <hyperlink ref="AF210" r:id="rId179" xr:uid="{7A017657-A163-45F0-B439-8CA833AC8F14}"/>
    <hyperlink ref="AF211" r:id="rId180" xr:uid="{6132A8EA-F912-4A25-ACEE-0E23E3CD0258}"/>
    <hyperlink ref="AF212" r:id="rId181" xr:uid="{548DB62F-1CBB-421A-B0BB-EFA392A6A607}"/>
    <hyperlink ref="AF213" r:id="rId182" xr:uid="{D57CBD0D-4959-4DF8-B0EF-2F36ADC68C8A}"/>
    <hyperlink ref="AF214" r:id="rId183" xr:uid="{D09582FA-CC89-44B6-B94C-F34225CBFDD9}"/>
    <hyperlink ref="AF215" r:id="rId184" xr:uid="{BF2E8727-7805-44B0-9DDD-9F166FA0039E}"/>
    <hyperlink ref="AF216" r:id="rId185" xr:uid="{73D1E330-92FE-454D-82D3-CAD3AD692CCB}"/>
    <hyperlink ref="AF217" r:id="rId186" xr:uid="{2D19D2E8-FFFB-4D72-9D30-7027B3F6D4A4}"/>
    <hyperlink ref="AF218" r:id="rId187" xr:uid="{D13B16EB-FF53-4866-92E1-4F5CA8BF3121}"/>
    <hyperlink ref="AF219" r:id="rId188" xr:uid="{6F3389C6-55B1-4B55-9A12-33AB21B22028}"/>
    <hyperlink ref="AF220:AF225" r:id="rId189" display="http://www.poderjudicialqro.gob.mx/transparencia/leeDoc.php?cual=117229&amp;transpliga=1" xr:uid="{130100EB-0EF9-409E-AD77-819E1D05130D}"/>
    <hyperlink ref="AF226" r:id="rId190" xr:uid="{1B5B8E71-2B16-4294-8FBD-3CC095A2004B}"/>
    <hyperlink ref="AF227:AF230" r:id="rId191" display="http://www.poderjudicialqro.gob.mx/transparencia/leeDoc.php?cual=117230&amp;transpliga=1" xr:uid="{69BACD2D-36C7-4A47-9902-73DDA019F926}"/>
    <hyperlink ref="AF231" r:id="rId192" xr:uid="{A11C1C9E-7B53-471C-B988-1953E884178B}"/>
    <hyperlink ref="AF232" r:id="rId193" xr:uid="{79CE0CF9-85CB-47FF-B429-E7FFEE478133}"/>
    <hyperlink ref="AF233" r:id="rId194" xr:uid="{F6EC0620-8665-44BE-A19F-0759A7A95AF7}"/>
    <hyperlink ref="AF234" r:id="rId195" xr:uid="{D213F706-E001-4ABC-8F85-15F56127D0A4}"/>
    <hyperlink ref="AF235" r:id="rId196" xr:uid="{B176E4EA-B8BE-432A-9C2F-51F3734335C1}"/>
    <hyperlink ref="AF236" r:id="rId197" xr:uid="{648441F4-B2BA-4541-A7F2-79713A8C73A2}"/>
    <hyperlink ref="AF237" r:id="rId198" xr:uid="{F2F219F7-2AC0-4507-8D95-B9C0964676AC}"/>
    <hyperlink ref="AF238" r:id="rId199" xr:uid="{479702D8-FCBC-4F38-BB4E-0612D61F9CF9}"/>
    <hyperlink ref="AF239" r:id="rId200" xr:uid="{03094F4E-F40D-49F9-A75D-8A9B6C61F4DB}"/>
    <hyperlink ref="AF240" r:id="rId201" xr:uid="{4F3C1A4D-84B8-4F06-AF19-6A119796B3C2}"/>
    <hyperlink ref="AF241:AF246" r:id="rId202" display="http://www.poderjudicialqro.gob.mx/transparencia/leeDoc.php?cual=117240&amp;transpliga=1" xr:uid="{F673E51F-AB35-4CA2-AAEA-7F8C3B46041E}"/>
    <hyperlink ref="AF247" r:id="rId203" xr:uid="{E4439E0B-3DDD-4A0E-AE3E-8F41CCF9160D}"/>
    <hyperlink ref="AF248:AF250" r:id="rId204" display="http://www.poderjudicialqro.gob.mx/transparencia/leeDoc.php?cual=117241&amp;transpliga=1" xr:uid="{EC4D83E4-3E63-4839-8F84-F8EEFAFD08B8}"/>
    <hyperlink ref="AF251" r:id="rId205" xr:uid="{C3BFB03C-4E55-4679-A3F6-2B4B1844940B}"/>
    <hyperlink ref="AF252" r:id="rId206" xr:uid="{32488ABE-0340-4A06-8708-E2D1F7A4D93E}"/>
    <hyperlink ref="AF253" r:id="rId207" xr:uid="{32014AA2-D216-4109-BC8D-A5514465A432}"/>
    <hyperlink ref="AF254" r:id="rId208" xr:uid="{6B4738B3-C38F-40DE-8D31-0631EF53B634}"/>
    <hyperlink ref="AF255" r:id="rId209" xr:uid="{804BF42B-B4B7-426C-9C29-018A338169C6}"/>
    <hyperlink ref="AF256" r:id="rId210" xr:uid="{5E2642B3-6B76-4CF3-9E2F-FACC62124A41}"/>
    <hyperlink ref="AF257" r:id="rId211" xr:uid="{136E1582-423E-47C9-BCA3-604CB010B1FD}"/>
    <hyperlink ref="AF258" r:id="rId212" xr:uid="{D209937E-6587-4411-B03C-16872814D9BA}"/>
    <hyperlink ref="AF109" r:id="rId213" xr:uid="{D1D46BA7-C0F9-46CE-AF7D-F52D2EFBE7D3}"/>
    <hyperlink ref="AF111" r:id="rId214" xr:uid="{6D5A9B9F-E502-4695-844B-98F3E8111589}"/>
    <hyperlink ref="AF110" r:id="rId215" xr:uid="{F3BB7567-8797-47E2-8E2F-82BB0723F4AC}"/>
    <hyperlink ref="AF171" r:id="rId216" xr:uid="{E05CEF35-DA3D-4EDD-9DF9-2EDFCC56F42B}"/>
    <hyperlink ref="AH109" r:id="rId217" xr:uid="{1A478D40-B046-4D1F-990A-D3D1778A5982}"/>
    <hyperlink ref="AH110:AH258" r:id="rId218" display="http://www.poderjudicialqro.gob.mx/transparencia/leeDoc.php?cual=117333&amp;transpliga=1" xr:uid="{4493637C-B976-4D58-B5C8-81B2055560EF}"/>
    <hyperlink ref="AH259" r:id="rId219" xr:uid="{A7D8ACFD-6065-4ECD-A726-EF760CCA1939}"/>
    <hyperlink ref="AH260:AH406" r:id="rId220" display="http://www.poderjudicialqro.gob.mx/transparencia/leeDoc.php?cual=117333&amp;transpliga=1" xr:uid="{3755EE4E-83DE-4529-939C-5E38DD536ACE}"/>
    <hyperlink ref="AF259" r:id="rId221" xr:uid="{C66D9F6F-3AE6-4883-A894-9A69F258CBEC}"/>
    <hyperlink ref="AF260:AF265" r:id="rId222" display="http://www.poderjudicialqro.gob.mx/transparencia/leeDoc.php?cual=117387&amp;transpliga=1" xr:uid="{B34D3C04-2A09-4659-AEB3-A2D1015BBF34}"/>
    <hyperlink ref="AF266" r:id="rId223" xr:uid="{A3930135-9770-42BB-A587-8BBFD7FB53C1}"/>
    <hyperlink ref="AF267" r:id="rId224" xr:uid="{454E6E12-43B3-4C71-8F93-463DAECDFBC1}"/>
    <hyperlink ref="AF268:AF273" r:id="rId225" display="http://www.poderjudicialqro.gob.mx/transparencia/leeDoc.php?cual=117389&amp;transpliga=1" xr:uid="{961B706A-8AAF-413E-8BBA-1FC5B89EAA53}"/>
    <hyperlink ref="AF274" r:id="rId226" xr:uid="{D701C993-E246-46DD-A8E9-635FFF0318BC}"/>
    <hyperlink ref="AF275:AF278" r:id="rId227" display="http://www.poderjudicialqro.gob.mx/transparencia/leeDoc.php?cual=117390&amp;transpliga=1" xr:uid="{FF2016B9-F1FA-436D-A086-15C1067FA884}"/>
    <hyperlink ref="AF279" r:id="rId228" xr:uid="{96344FD0-662A-4C69-ABED-9AFA08E07E49}"/>
    <hyperlink ref="AF280" r:id="rId229" xr:uid="{72FEE9D6-723F-420B-A501-D59CB33F3A55}"/>
    <hyperlink ref="AF281" r:id="rId230" xr:uid="{B6082658-92B1-4D04-9E5E-9D90AF802E20}"/>
    <hyperlink ref="AF282" r:id="rId231" xr:uid="{5AE581EF-6CDD-40A6-85E2-D7B24D52BB97}"/>
    <hyperlink ref="AF283" r:id="rId232" xr:uid="{8F75E75F-F694-4E3E-A715-A7D52A71FFF2}"/>
    <hyperlink ref="AF284" r:id="rId233" xr:uid="{61586FA8-663C-40FA-9066-8BD467D5F3CF}"/>
    <hyperlink ref="AF285" r:id="rId234" xr:uid="{995A68F8-FB7B-4C88-8712-6E16818A0DF7}"/>
    <hyperlink ref="AF286" r:id="rId235" xr:uid="{316A57D8-6F49-48DD-9C75-666F18D38187}"/>
    <hyperlink ref="AF287" r:id="rId236" xr:uid="{C198816B-F872-4467-BA24-BE87C9968F54}"/>
    <hyperlink ref="AF288" r:id="rId237" xr:uid="{D90F7FE6-D680-4EBD-9154-3A84B6C69178}"/>
    <hyperlink ref="AF289" r:id="rId238" xr:uid="{62688EDE-C367-4EF0-AA7C-BA47F34D13AB}"/>
    <hyperlink ref="AF290" r:id="rId239" xr:uid="{BC10523C-C9FF-4A79-92B0-E31C4E560730}"/>
    <hyperlink ref="AF291" r:id="rId240" xr:uid="{AE735D01-BA95-43B4-A611-38C7D8928873}"/>
    <hyperlink ref="AF292" r:id="rId241" xr:uid="{22F12AEE-506D-4891-AFD7-F5D8DF462457}"/>
    <hyperlink ref="AF293" r:id="rId242" xr:uid="{73D9D308-88C1-42D4-9F71-D3E97AC77577}"/>
    <hyperlink ref="AF294" r:id="rId243" xr:uid="{2E0F3A01-1C00-4323-8CFA-7BB3116C11AE}"/>
    <hyperlink ref="AF295" r:id="rId244" xr:uid="{402710CF-F614-4E93-B64B-2EC533E7702F}"/>
    <hyperlink ref="AF296" r:id="rId245" xr:uid="{F776902D-8923-45AE-A9DE-C777DC2CD3FD}"/>
    <hyperlink ref="AF297" r:id="rId246" xr:uid="{D904AFDB-AC65-473E-BA73-7013C906982F}"/>
    <hyperlink ref="AF298" r:id="rId247" xr:uid="{F9965EA4-8023-44DB-A338-EE1BEDC5526B}"/>
    <hyperlink ref="AF299" r:id="rId248" xr:uid="{797CD85D-814F-48CC-81BA-255DBDF0BED2}"/>
    <hyperlink ref="AF300" r:id="rId249" xr:uid="{79B6559D-11ED-443A-AC72-CDC759A10C68}"/>
    <hyperlink ref="AF301" r:id="rId250" xr:uid="{C594F5D5-E418-48D1-A549-2C9C19435E80}"/>
    <hyperlink ref="AF302" r:id="rId251" xr:uid="{095796FE-90DA-4D40-9F57-9511AEF36E45}"/>
    <hyperlink ref="AF303" r:id="rId252" xr:uid="{774FE8E3-2F35-4505-A339-0930C75535DD}"/>
    <hyperlink ref="AF304" r:id="rId253" xr:uid="{F7242866-625D-46FF-BE33-04996A09A1A4}"/>
    <hyperlink ref="AF305" r:id="rId254" xr:uid="{EF7277A5-2EBB-48C7-BA33-7C1F9947FF1B}"/>
    <hyperlink ref="AF306" r:id="rId255" xr:uid="{6C3671B3-4C59-4F87-ABCB-0DB9F8A7EF3A}"/>
    <hyperlink ref="AF307" r:id="rId256" xr:uid="{605B73F7-D15E-46C3-8C58-4F3B82BFB505}"/>
    <hyperlink ref="AF308" r:id="rId257" xr:uid="{B470404A-205D-475F-8595-29613C4CF3AF}"/>
    <hyperlink ref="AF309" r:id="rId258" xr:uid="{01412CFA-BC8C-46C5-96D4-EE1761764BB3}"/>
    <hyperlink ref="AF310" r:id="rId259" xr:uid="{153EEE9E-E802-4387-8DEB-82DA2FD44B6E}"/>
    <hyperlink ref="AF311" r:id="rId260" xr:uid="{774F5B29-57D6-4A40-AB43-1718C20B0DBC}"/>
    <hyperlink ref="AF312" r:id="rId261" xr:uid="{88F50390-A4EB-4AFD-B367-98FADEE0231A}"/>
    <hyperlink ref="AF313" r:id="rId262" xr:uid="{3FFEC561-1A78-423C-9CD5-E1C099128AB6}"/>
    <hyperlink ref="AF314" r:id="rId263" xr:uid="{8651F1A2-696A-405F-A735-F038384FAB3D}"/>
    <hyperlink ref="AF315" r:id="rId264" xr:uid="{79FA4E10-13C4-411D-A02D-3010079669EE}"/>
    <hyperlink ref="AF316" r:id="rId265" xr:uid="{5D4ECD2C-8170-4AB1-850C-3361CB7CFAA5}"/>
    <hyperlink ref="AF317" r:id="rId266" xr:uid="{AB0CFB41-6781-4163-B3DA-4B681EAC28D0}"/>
    <hyperlink ref="AF318" r:id="rId267" xr:uid="{5BEB2AAD-F861-4710-A71B-CDA7A6A9F312}"/>
    <hyperlink ref="AF319" r:id="rId268" xr:uid="{39C88369-E8EA-4BBD-BB1C-34AB859AA291}"/>
    <hyperlink ref="AF320" r:id="rId269" xr:uid="{D6BD0489-BF96-4992-A121-99004E3D8CBD}"/>
    <hyperlink ref="AF321" r:id="rId270" xr:uid="{2F0C901A-9952-4F61-8768-060D58C65BA4}"/>
    <hyperlink ref="AF322" r:id="rId271" xr:uid="{233DA424-883D-4DA1-95FB-160167119C43}"/>
    <hyperlink ref="AF323:AF325" r:id="rId272" display="http://www.poderjudicialqro.gob.mx/transparencia/leeDoc.php?cual=117437&amp;transpliga=1" xr:uid="{C94D5D64-10D7-4306-AD61-B147D1D4E89C}"/>
    <hyperlink ref="AF326" r:id="rId273" xr:uid="{97C9D817-D9B6-40C4-A5CA-E780CBE355F0}"/>
    <hyperlink ref="AF327" r:id="rId274" xr:uid="{08626801-A00C-46AB-934F-8F75B7C04B20}"/>
    <hyperlink ref="AF328:AF333" r:id="rId275" display="http://www.poderjudicialqro.gob.mx/transparencia/leeDoc.php?cual=117438&amp;transpliga=1" xr:uid="{362AB426-5B1B-4215-933D-B285D67A82B6}"/>
    <hyperlink ref="AF334" r:id="rId276" xr:uid="{FBE6E52D-499A-445D-809A-742B1C5803F5}"/>
    <hyperlink ref="AF335:AF340" r:id="rId277" display="http://www.poderjudicialqro.gob.mx/transparencia/leeDoc.php?cual=117439&amp;transpliga=1" xr:uid="{3472CAC1-5A16-4C02-985C-7FDA2825F905}"/>
    <hyperlink ref="AF341" r:id="rId278" xr:uid="{7A7E2545-A50B-49D4-906B-C80C8B1CD1DE}"/>
    <hyperlink ref="AF342" r:id="rId279" xr:uid="{C65EA9AE-6A7F-4190-A3D8-5EE4AFAFBC75}"/>
    <hyperlink ref="AF343" r:id="rId280" xr:uid="{352AD4FA-2727-42F4-8CB6-516BCA7E140D}"/>
    <hyperlink ref="AF344" r:id="rId281" xr:uid="{4E2A80C1-DA4F-47D8-8631-F9F5F0195F27}"/>
    <hyperlink ref="AF345" r:id="rId282" xr:uid="{F0965423-951E-43F0-B593-A7DA2332FE26}"/>
    <hyperlink ref="AF346" r:id="rId283" xr:uid="{767646B4-BA03-47A9-9898-7387BB084C74}"/>
    <hyperlink ref="AF347" r:id="rId284" xr:uid="{D9F8A0B7-7202-4E0E-8005-AD56D580EE2D}"/>
    <hyperlink ref="AF348" r:id="rId285" xr:uid="{080A0507-6805-4EE3-BC54-8928AEC275F4}"/>
    <hyperlink ref="AF349" r:id="rId286" xr:uid="{42A4E16A-016F-41CA-B369-0A9A223A32A5}"/>
    <hyperlink ref="AF350" r:id="rId287" xr:uid="{84A68DD0-CC20-4EA7-92D9-5A776A6F81FE}"/>
    <hyperlink ref="AF351" r:id="rId288" xr:uid="{C58CAF53-68E8-4115-AEF6-756342BDD097}"/>
    <hyperlink ref="AF352" r:id="rId289" xr:uid="{74153038-DFBC-4FB5-AF5B-52E846697970}"/>
    <hyperlink ref="AF353" r:id="rId290" xr:uid="{EA9DD758-948A-4249-801E-BB7A9F901149}"/>
    <hyperlink ref="AF354" r:id="rId291" xr:uid="{90B678AA-2A11-4090-A34A-3982F18F8853}"/>
    <hyperlink ref="AH359" r:id="rId292" xr:uid="{23B7E895-5B2D-47CD-B0D4-B27DDF42AB81}"/>
    <hyperlink ref="AH360" r:id="rId293" xr:uid="{C1E70198-169A-4C93-9A43-C232B676200A}"/>
    <hyperlink ref="AH361" r:id="rId294" xr:uid="{46E3D16F-80FA-4973-9FB7-2795E0068B6E}"/>
    <hyperlink ref="AH362" r:id="rId295" xr:uid="{8007F3F1-D942-433E-A4EF-2571967183B0}"/>
    <hyperlink ref="AH363" r:id="rId296" xr:uid="{0BC98237-EC6E-4DFA-8DC8-446EFF0C2DF5}"/>
    <hyperlink ref="AH364" r:id="rId297" xr:uid="{96832407-0CEE-4D9F-9F45-079BDABB8933}"/>
    <hyperlink ref="AH365" r:id="rId298" xr:uid="{91BB456A-88D0-47A6-9293-7B010EBB8E10}"/>
    <hyperlink ref="AH366" r:id="rId299" xr:uid="{386D2469-8B1B-4949-BD2E-67D945267151}"/>
    <hyperlink ref="AH367" r:id="rId300" xr:uid="{1FF6C936-E52E-4B09-8CA9-6AD49F98E46F}"/>
    <hyperlink ref="AH368" r:id="rId301" xr:uid="{5CA16D32-1A49-43F2-B40A-A761AC7BA2C8}"/>
    <hyperlink ref="AH369" r:id="rId302" xr:uid="{A6E2D911-C164-4790-9898-350ECEC2741E}"/>
    <hyperlink ref="AF356" r:id="rId303" xr:uid="{BED0BB6A-555C-4CDE-9077-94F0EB4D046B}"/>
    <hyperlink ref="AF355" r:id="rId304" xr:uid="{81102270-EDCB-4E9F-BDE7-08B09B512D8C}"/>
    <hyperlink ref="AF357" r:id="rId305" xr:uid="{AF47CFD7-E008-4CBD-BBCA-A18A2EFA309F}"/>
    <hyperlink ref="AF358" r:id="rId306" xr:uid="{97B980D8-1F83-49BE-99A6-18BFF5F9D7D9}"/>
    <hyperlink ref="AF359" r:id="rId307" xr:uid="{2B2903E3-3B96-459A-B9E6-8C93165BF26F}"/>
    <hyperlink ref="AF360" r:id="rId308" xr:uid="{31D5276C-AF55-45B4-840A-16D9B082F3AE}"/>
    <hyperlink ref="AF361" r:id="rId309" xr:uid="{044381BA-AD92-4CE5-B9C4-570773F9AA64}"/>
    <hyperlink ref="AF362" r:id="rId310" xr:uid="{10856B2B-F2AB-487B-BB4D-7BE23B8B39C7}"/>
    <hyperlink ref="AF363" r:id="rId311" xr:uid="{04DA0767-E62B-454C-9AA3-FD29FC3C7425}"/>
    <hyperlink ref="AF364" r:id="rId312" xr:uid="{36DB6F2C-AFD4-4A09-BD65-480C045E0843}"/>
    <hyperlink ref="AF365" r:id="rId313" xr:uid="{7537FF58-630D-4B67-A5A3-DFCD0D5898E8}"/>
    <hyperlink ref="AF366" r:id="rId314" xr:uid="{402A6697-47CE-46E0-952D-ECF2540D8E2E}"/>
    <hyperlink ref="AF367" r:id="rId315" xr:uid="{ED66358F-B69A-4D6B-BD06-87448EDEDBB4}"/>
    <hyperlink ref="AF368" r:id="rId316" xr:uid="{96D440D2-8020-4179-9646-8394ACCC6E31}"/>
    <hyperlink ref="AF369" r:id="rId317" xr:uid="{1DE8FB59-3AED-4ED1-8377-F07F0F54B396}"/>
    <hyperlink ref="AH370" r:id="rId318" xr:uid="{EBFEBF6D-8A53-499C-B7CC-B9CC0D0C943B}"/>
    <hyperlink ref="AH371" r:id="rId319" xr:uid="{728F08D9-5A4A-4ADC-A9FA-16DAE94300E0}"/>
    <hyperlink ref="AH372" r:id="rId320" xr:uid="{FAB6A0B7-0DE4-4A92-AB25-353EA9D625BC}"/>
    <hyperlink ref="AH373" r:id="rId321" xr:uid="{1D21B1A9-24D5-453F-A0C1-0AB8F422CEE4}"/>
    <hyperlink ref="AH374" r:id="rId322" xr:uid="{510B8F49-AC8F-4725-96A7-D55FAC705F09}"/>
    <hyperlink ref="AH375" r:id="rId323" xr:uid="{8E656F3F-F56C-412F-8F79-AA936E6A1A82}"/>
    <hyperlink ref="AH376" r:id="rId324" xr:uid="{469824AF-4959-4E88-A2EE-75874945B100}"/>
    <hyperlink ref="AH377" r:id="rId325" xr:uid="{A7284CA2-ADD0-4585-A8C3-3150172DF991}"/>
    <hyperlink ref="AH378" r:id="rId326" xr:uid="{BEF760B7-C170-42EE-8774-ED2844FBA8E3}"/>
    <hyperlink ref="AH379" r:id="rId327" xr:uid="{8307D444-8F06-4E34-8729-BCEA0547C6F1}"/>
    <hyperlink ref="AH380" r:id="rId328" xr:uid="{3BFF952E-2184-4647-8269-DA99285871E1}"/>
    <hyperlink ref="AH381" r:id="rId329" xr:uid="{D1812655-C7A2-4E3E-8969-9355458812C7}"/>
    <hyperlink ref="AH382" r:id="rId330" xr:uid="{57072F4B-1F29-4FAE-B014-96CA1830AA28}"/>
    <hyperlink ref="AH383" r:id="rId331" xr:uid="{8DA1AB88-DD0B-483B-86B6-FA7C64F35D46}"/>
    <hyperlink ref="AH384" r:id="rId332" xr:uid="{EA62D293-25C9-415E-B03E-AF42DCE149FA}"/>
    <hyperlink ref="AH385" r:id="rId333" xr:uid="{875EE757-1613-4B63-B30A-95ADB8647991}"/>
    <hyperlink ref="AH386" r:id="rId334" xr:uid="{233C7D63-6E4C-48E5-BF5A-7091DAD697E5}"/>
    <hyperlink ref="AH387" r:id="rId335" xr:uid="{3FB91A38-B2DF-47EF-8C7A-996DF6C2EA1C}"/>
    <hyperlink ref="AH388" r:id="rId336" xr:uid="{378C9D19-B707-4CD8-BEBD-BD6C6F5B992B}"/>
    <hyperlink ref="AH389" r:id="rId337" xr:uid="{75A8630F-056C-4BB6-8ACB-0E4197604F9D}"/>
    <hyperlink ref="AH390" r:id="rId338" xr:uid="{B6E04833-F704-4EFA-95BC-4E84A785755E}"/>
    <hyperlink ref="AH391" r:id="rId339" xr:uid="{50C277E1-4730-4A35-A48E-A08CB1E58057}"/>
    <hyperlink ref="AH392" r:id="rId340" xr:uid="{57A43F66-A6A0-4973-BA36-3F8693209192}"/>
    <hyperlink ref="AH393" r:id="rId341" xr:uid="{C3F54710-D065-4911-A5C3-1ECBE6740DBC}"/>
    <hyperlink ref="AH394" r:id="rId342" xr:uid="{6B012D52-B240-4A7D-9D52-DF582E50ADB5}"/>
    <hyperlink ref="AH395" r:id="rId343" xr:uid="{78BF35FE-D84B-4359-ABD7-F3E6668B7AEA}"/>
    <hyperlink ref="AH396" r:id="rId344" xr:uid="{E62D3887-DEEF-4A4D-B7C7-305045945AC8}"/>
    <hyperlink ref="AH397" r:id="rId345" xr:uid="{5B6C9FE6-1385-4D9D-A7D9-B593E2885BED}"/>
    <hyperlink ref="AH398" r:id="rId346" xr:uid="{9DCAA980-6A58-4D42-B774-C0E30B68038B}"/>
    <hyperlink ref="AH399" r:id="rId347" xr:uid="{1456B020-404E-4833-B844-1DD169517DA9}"/>
    <hyperlink ref="AH400" r:id="rId348" xr:uid="{A1FB855B-5D2C-4736-9447-B880AFD8AF51}"/>
    <hyperlink ref="AH401" r:id="rId349" xr:uid="{5069E3C0-7CA4-4736-B63F-0992438F534C}"/>
    <hyperlink ref="AH402" r:id="rId350" xr:uid="{7A00D296-CFD5-43FD-857A-A7CBCE8DF6D1}"/>
    <hyperlink ref="AH403" r:id="rId351" xr:uid="{B4293156-E0ED-4BFD-98A1-6C9B1A42DC37}"/>
    <hyperlink ref="AH404" r:id="rId352" xr:uid="{0F1FEF2E-6650-42C1-8DED-A3F97E87C6FF}"/>
    <hyperlink ref="AH405" r:id="rId353" xr:uid="{0AD5AEED-E365-4519-AC83-861CAC32B741}"/>
    <hyperlink ref="AH406" r:id="rId354" xr:uid="{0A9360B7-5105-46F2-A479-DC474A481E69}"/>
    <hyperlink ref="AH407" r:id="rId355" xr:uid="{0D3E7D20-67E2-4AB3-88C1-CBCD9E506EA9}"/>
    <hyperlink ref="AH408" r:id="rId356" xr:uid="{10AC3CEF-58E1-4CAE-9350-1785130F1388}"/>
    <hyperlink ref="AH409" r:id="rId357" xr:uid="{7FBA7D16-E1E2-4378-8B0E-16AE138F70DC}"/>
    <hyperlink ref="AF370" r:id="rId358" xr:uid="{B34C62E3-6668-44D5-BEF5-5998B0698786}"/>
    <hyperlink ref="AF371" r:id="rId359" xr:uid="{60547587-2EA8-477C-AF67-0A233D1185C9}"/>
    <hyperlink ref="AF372" r:id="rId360" xr:uid="{635FF281-3046-485B-AE01-03EC1DC8D8E8}"/>
    <hyperlink ref="AF373:AF378" r:id="rId361" display="http://www.poderjudicialqro.gob.mx/transparencia/leeDoc.php?cual=117478&amp;transpliga=1" xr:uid="{8E94B46F-DB4B-4278-8D78-FA1CDA530EF4}"/>
    <hyperlink ref="AF379" r:id="rId362" xr:uid="{0E10C74E-EDD4-4D33-B05B-9895E86E0E2E}"/>
    <hyperlink ref="AF380:AF383" r:id="rId363" display="http://www.poderjudicialqro.gob.mx/transparencia/leeDoc.php?cual=117479&amp;transpliga=1" xr:uid="{F89F630B-A28F-40FB-858D-2AB3A1F1540C}"/>
    <hyperlink ref="AF384" r:id="rId364" xr:uid="{5BB1CEF2-72F6-4EB5-927E-20BF1F69E5D7}"/>
    <hyperlink ref="AF385:AF390" r:id="rId365" display="http://www.poderjudicialqro.gob.mx/transparencia/leeDoc.php?cual=117480&amp;transpliga=1" xr:uid="{45DED41C-25CB-4348-8480-8FC0B168A744}"/>
    <hyperlink ref="AF391" r:id="rId366" xr:uid="{51196EAC-C122-4900-9B07-B48E19A9C700}"/>
    <hyperlink ref="AF392" r:id="rId367" xr:uid="{4952DD7F-F777-45C1-B2E3-F9C91C5EAC20}"/>
    <hyperlink ref="AF393" r:id="rId368" xr:uid="{C1BD51BA-C39C-4E50-B1CB-13356C7CB9CB}"/>
    <hyperlink ref="AF394" r:id="rId369" xr:uid="{1F7F0AE7-10CB-4AC6-984C-C5F67955B1C3}"/>
    <hyperlink ref="AF395" r:id="rId370" xr:uid="{075FF542-1888-4F66-93CE-73B9F2EDC8F1}"/>
    <hyperlink ref="AF396" r:id="rId371" xr:uid="{94C52DCA-7852-4815-84D9-2567F4514B3A}"/>
    <hyperlink ref="AF397" r:id="rId372" xr:uid="{3B46D46C-00B1-4273-BD25-29E7FBC411FB}"/>
    <hyperlink ref="AF398" r:id="rId373" xr:uid="{D0168848-CD01-46EE-AFEE-2CD7CB25C9BA}"/>
    <hyperlink ref="AF399" r:id="rId374" xr:uid="{D33E96B2-09DB-4DFF-874F-57C1146898DA}"/>
    <hyperlink ref="AF400" r:id="rId375" xr:uid="{8306D281-68D4-4BED-8990-EA16FF85080C}"/>
    <hyperlink ref="AF401" r:id="rId376" xr:uid="{CD04E89F-3037-4FEB-8104-C11AA4ACF685}"/>
    <hyperlink ref="AF402" r:id="rId377" xr:uid="{B2CF933E-2FFA-4A70-8294-E0FE850D37C2}"/>
    <hyperlink ref="AF403" r:id="rId378" xr:uid="{7123434A-3E87-46C9-9535-35C4D788AF6F}"/>
    <hyperlink ref="AF404" r:id="rId379" xr:uid="{09D109F8-F190-4F92-82DD-41BD9253BF15}"/>
    <hyperlink ref="AF405" r:id="rId380" xr:uid="{D524F0FE-3252-4576-8A37-48E1D60D2856}"/>
    <hyperlink ref="AF406" r:id="rId381" xr:uid="{34641354-2CBF-4B16-8B5F-10064128B8FC}"/>
    <hyperlink ref="AF407" r:id="rId382" xr:uid="{CDF5ACB5-BC9A-4CEA-A966-5E0B31C9F399}"/>
    <hyperlink ref="AF408" r:id="rId383" xr:uid="{4FA5083F-88AD-4A4B-B8F3-E64C76063317}"/>
    <hyperlink ref="AH410" r:id="rId384" xr:uid="{0A3488BF-FA56-4277-B3F5-CC3A8C3292C1}"/>
    <hyperlink ref="AF409" r:id="rId385" xr:uid="{E0003246-0216-4B7F-8587-C39BD6B38DD0}"/>
    <hyperlink ref="AF410" r:id="rId386" xr:uid="{6F67D782-C37A-479B-9EB2-090F74E2E5B5}"/>
    <hyperlink ref="AH411" r:id="rId387" xr:uid="{D107C46C-2E3F-48D1-B436-F1689D59D7F2}"/>
    <hyperlink ref="AF411" r:id="rId388" xr:uid="{A65E609F-3717-4D03-BB12-03DCC54A6489}"/>
    <hyperlink ref="AH412" r:id="rId389" xr:uid="{3A8F6B07-F88F-4C46-8F9B-AC8FCC5E0862}"/>
    <hyperlink ref="AH413" r:id="rId390" xr:uid="{8A1D7D55-BF7E-4A49-969A-884012FFD29A}"/>
    <hyperlink ref="AF412" r:id="rId391" xr:uid="{80791565-FD90-4BAC-A66B-2803B39636A5}"/>
    <hyperlink ref="AF413" r:id="rId392" xr:uid="{C4EA7043-0532-488F-BE30-FC715F7D7861}"/>
    <hyperlink ref="AH414" r:id="rId393" xr:uid="{D271CD74-A279-4534-A934-E652E1972172}"/>
    <hyperlink ref="AF414" r:id="rId394" xr:uid="{44C861E4-5436-4064-8B06-F5830C711655}"/>
    <hyperlink ref="AH415" r:id="rId395" xr:uid="{E54E6480-04F5-4A88-A93A-7D9F92DAD261}"/>
    <hyperlink ref="AF415" r:id="rId396" xr:uid="{0F555D18-A934-4EB4-998F-FFD225AA0413}"/>
    <hyperlink ref="AF416" r:id="rId397" xr:uid="{552BE403-B2E0-44D5-9961-4E55BC9A58B0}"/>
    <hyperlink ref="AH416" r:id="rId398" xr:uid="{5AD5A684-77E3-4787-8F8C-C3580B275CA7}"/>
    <hyperlink ref="AH417" r:id="rId399" xr:uid="{BE0480CA-E460-4B0B-BE46-F8869E14EF96}"/>
    <hyperlink ref="AH418" r:id="rId400" xr:uid="{04814807-247B-4BFD-9C43-BBFFF3B8B751}"/>
    <hyperlink ref="AF417" r:id="rId401" xr:uid="{E77B544D-353C-43D8-8CB1-CB8E3633F025}"/>
    <hyperlink ref="AF418" r:id="rId402" xr:uid="{C6E81DF9-B57D-4FFA-A1C3-D16BEC4DE998}"/>
  </hyperlinks>
  <pageMargins left="0.7" right="0.7" top="0.75" bottom="0.75" header="0.3" footer="0.3"/>
  <pageSetup orientation="portrait" r:id="rId4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4"/>
  <sheetViews>
    <sheetView topLeftCell="A269" workbookViewId="0">
      <selection activeCell="A255" sqref="A255:D255"/>
    </sheetView>
  </sheetViews>
  <sheetFormatPr baseColWidth="10" defaultColWidth="9.140625" defaultRowHeight="15" x14ac:dyDescent="0.25"/>
  <cols>
    <col min="1" max="1" width="4" bestFit="1" customWidth="1"/>
    <col min="2" max="2" width="36.42578125" customWidth="1"/>
    <col min="3" max="3" width="42.14062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8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</v>
      </c>
      <c r="C4" t="s">
        <v>134</v>
      </c>
      <c r="D4" s="28">
        <v>108991.14</v>
      </c>
    </row>
    <row r="5" spans="1:4" x14ac:dyDescent="0.25">
      <c r="A5">
        <v>2</v>
      </c>
      <c r="B5">
        <v>375</v>
      </c>
      <c r="C5" t="s">
        <v>134</v>
      </c>
      <c r="D5" s="28">
        <v>108991.14</v>
      </c>
    </row>
    <row r="6" spans="1:4" x14ac:dyDescent="0.25">
      <c r="A6">
        <v>3</v>
      </c>
      <c r="B6">
        <v>375</v>
      </c>
      <c r="C6" t="s">
        <v>134</v>
      </c>
      <c r="D6" s="28">
        <v>108991.14</v>
      </c>
    </row>
    <row r="7" spans="1:4" x14ac:dyDescent="0.25">
      <c r="A7">
        <v>4</v>
      </c>
      <c r="B7">
        <v>375</v>
      </c>
      <c r="C7" t="s">
        <v>134</v>
      </c>
      <c r="D7" s="28">
        <v>108991.14</v>
      </c>
    </row>
    <row r="8" spans="1:4" x14ac:dyDescent="0.25">
      <c r="A8">
        <v>5</v>
      </c>
      <c r="B8">
        <v>375</v>
      </c>
      <c r="C8" t="s">
        <v>134</v>
      </c>
      <c r="D8" s="28">
        <v>108991.14</v>
      </c>
    </row>
    <row r="9" spans="1:4" x14ac:dyDescent="0.25">
      <c r="A9">
        <v>6</v>
      </c>
      <c r="B9">
        <v>375</v>
      </c>
      <c r="C9" t="s">
        <v>134</v>
      </c>
      <c r="D9" s="28">
        <v>108991.14</v>
      </c>
    </row>
    <row r="10" spans="1:4" x14ac:dyDescent="0.25">
      <c r="A10">
        <v>7</v>
      </c>
      <c r="B10">
        <v>375</v>
      </c>
      <c r="C10" t="s">
        <v>134</v>
      </c>
      <c r="D10" s="28">
        <v>108991.14</v>
      </c>
    </row>
    <row r="11" spans="1:4" x14ac:dyDescent="0.25">
      <c r="A11">
        <v>8</v>
      </c>
      <c r="B11">
        <v>375</v>
      </c>
      <c r="C11" t="s">
        <v>134</v>
      </c>
      <c r="D11" s="28">
        <v>108991.14</v>
      </c>
    </row>
    <row r="12" spans="1:4" x14ac:dyDescent="0.25">
      <c r="A12">
        <v>9</v>
      </c>
      <c r="B12">
        <v>372</v>
      </c>
      <c r="C12" t="s">
        <v>173</v>
      </c>
      <c r="D12" s="28">
        <v>27876.23</v>
      </c>
    </row>
    <row r="13" spans="1:4" x14ac:dyDescent="0.25">
      <c r="A13">
        <v>10</v>
      </c>
      <c r="B13">
        <v>372</v>
      </c>
      <c r="C13" t="s">
        <v>173</v>
      </c>
      <c r="D13" s="28">
        <v>27876.23</v>
      </c>
    </row>
    <row r="14" spans="1:4" x14ac:dyDescent="0.25">
      <c r="A14">
        <v>11</v>
      </c>
      <c r="B14">
        <v>372</v>
      </c>
      <c r="C14" t="s">
        <v>173</v>
      </c>
      <c r="D14" s="28">
        <v>27876.23</v>
      </c>
    </row>
    <row r="15" spans="1:4" x14ac:dyDescent="0.25">
      <c r="A15">
        <v>12</v>
      </c>
      <c r="B15">
        <v>372</v>
      </c>
      <c r="C15" t="s">
        <v>173</v>
      </c>
      <c r="D15" s="28">
        <v>27876.23</v>
      </c>
    </row>
    <row r="16" spans="1:4" x14ac:dyDescent="0.25">
      <c r="A16">
        <v>13</v>
      </c>
      <c r="B16">
        <v>372</v>
      </c>
      <c r="C16" t="s">
        <v>173</v>
      </c>
      <c r="D16" s="28">
        <v>27876.23</v>
      </c>
    </row>
    <row r="17" spans="1:4" x14ac:dyDescent="0.25">
      <c r="A17">
        <v>14</v>
      </c>
      <c r="B17">
        <v>372</v>
      </c>
      <c r="C17" t="s">
        <v>173</v>
      </c>
      <c r="D17" s="28">
        <v>27876.23</v>
      </c>
    </row>
    <row r="18" spans="1:4" x14ac:dyDescent="0.25">
      <c r="A18">
        <v>15</v>
      </c>
      <c r="B18">
        <v>372</v>
      </c>
      <c r="C18" t="s">
        <v>173</v>
      </c>
      <c r="D18" s="28">
        <v>27876.23</v>
      </c>
    </row>
    <row r="19" spans="1:4" x14ac:dyDescent="0.25">
      <c r="A19">
        <v>16</v>
      </c>
      <c r="B19">
        <v>372</v>
      </c>
      <c r="C19" t="s">
        <v>173</v>
      </c>
      <c r="D19" s="28">
        <v>27876.23</v>
      </c>
    </row>
    <row r="20" spans="1:4" x14ac:dyDescent="0.25">
      <c r="A20">
        <v>17</v>
      </c>
      <c r="B20">
        <v>372</v>
      </c>
      <c r="C20" t="s">
        <v>173</v>
      </c>
      <c r="D20" s="28">
        <v>27876.23</v>
      </c>
    </row>
    <row r="21" spans="1:4" x14ac:dyDescent="0.25">
      <c r="A21">
        <v>18</v>
      </c>
      <c r="B21">
        <v>372</v>
      </c>
      <c r="C21" t="s">
        <v>173</v>
      </c>
      <c r="D21" s="28">
        <v>27876.23</v>
      </c>
    </row>
    <row r="22" spans="1:4" x14ac:dyDescent="0.25">
      <c r="A22">
        <v>19</v>
      </c>
      <c r="B22">
        <v>372</v>
      </c>
      <c r="C22" t="s">
        <v>173</v>
      </c>
      <c r="D22" s="28">
        <v>27876.23</v>
      </c>
    </row>
    <row r="23" spans="1:4" x14ac:dyDescent="0.25">
      <c r="A23">
        <v>20</v>
      </c>
      <c r="B23">
        <v>372</v>
      </c>
      <c r="C23" t="s">
        <v>173</v>
      </c>
      <c r="D23" s="28">
        <v>27876.23</v>
      </c>
    </row>
    <row r="24" spans="1:4" x14ac:dyDescent="0.25">
      <c r="A24">
        <v>21</v>
      </c>
      <c r="B24">
        <v>372</v>
      </c>
      <c r="C24" t="s">
        <v>173</v>
      </c>
      <c r="D24" s="28">
        <v>27876.23</v>
      </c>
    </row>
    <row r="25" spans="1:4" x14ac:dyDescent="0.25">
      <c r="A25">
        <v>22</v>
      </c>
      <c r="B25">
        <v>372</v>
      </c>
      <c r="C25" t="s">
        <v>173</v>
      </c>
      <c r="D25" s="28">
        <v>27876.23</v>
      </c>
    </row>
    <row r="26" spans="1:4" x14ac:dyDescent="0.25">
      <c r="A26">
        <v>23</v>
      </c>
      <c r="B26">
        <v>372</v>
      </c>
      <c r="C26" t="s">
        <v>173</v>
      </c>
      <c r="D26" s="28">
        <v>27876.23</v>
      </c>
    </row>
    <row r="27" spans="1:4" x14ac:dyDescent="0.25">
      <c r="A27">
        <v>24</v>
      </c>
      <c r="B27">
        <v>372</v>
      </c>
      <c r="C27" t="s">
        <v>173</v>
      </c>
      <c r="D27" s="28">
        <v>27876.23</v>
      </c>
    </row>
    <row r="28" spans="1:4" x14ac:dyDescent="0.25">
      <c r="A28">
        <v>25</v>
      </c>
      <c r="B28">
        <v>372</v>
      </c>
      <c r="C28" t="s">
        <v>173</v>
      </c>
      <c r="D28" s="28">
        <v>27876.23</v>
      </c>
    </row>
    <row r="29" spans="1:4" x14ac:dyDescent="0.25">
      <c r="A29">
        <v>26</v>
      </c>
      <c r="B29">
        <v>372</v>
      </c>
      <c r="C29" t="s">
        <v>173</v>
      </c>
      <c r="D29" s="28">
        <v>27876.23</v>
      </c>
    </row>
    <row r="30" spans="1:4" x14ac:dyDescent="0.25">
      <c r="A30">
        <v>27</v>
      </c>
      <c r="B30">
        <v>375</v>
      </c>
      <c r="C30" t="s">
        <v>134</v>
      </c>
      <c r="D30" s="28">
        <v>108991.14</v>
      </c>
    </row>
    <row r="31" spans="1:4" x14ac:dyDescent="0.25">
      <c r="A31">
        <v>28</v>
      </c>
      <c r="B31">
        <v>375</v>
      </c>
      <c r="C31" t="s">
        <v>134</v>
      </c>
      <c r="D31" s="28">
        <v>108991.14</v>
      </c>
    </row>
    <row r="32" spans="1:4" x14ac:dyDescent="0.25">
      <c r="A32">
        <v>29</v>
      </c>
      <c r="B32">
        <v>375</v>
      </c>
      <c r="C32" t="s">
        <v>134</v>
      </c>
      <c r="D32" s="28">
        <v>108991.14</v>
      </c>
    </row>
    <row r="33" spans="1:4" x14ac:dyDescent="0.25">
      <c r="A33">
        <v>30</v>
      </c>
      <c r="B33">
        <v>375</v>
      </c>
      <c r="C33" t="s">
        <v>134</v>
      </c>
      <c r="D33" s="28">
        <v>108991.14</v>
      </c>
    </row>
    <row r="34" spans="1:4" x14ac:dyDescent="0.25">
      <c r="A34">
        <v>31</v>
      </c>
      <c r="B34">
        <v>375</v>
      </c>
      <c r="C34" t="s">
        <v>134</v>
      </c>
      <c r="D34" s="28">
        <v>108991.14</v>
      </c>
    </row>
    <row r="35" spans="1:4" x14ac:dyDescent="0.25">
      <c r="A35">
        <v>32</v>
      </c>
      <c r="B35">
        <v>375</v>
      </c>
      <c r="C35" t="s">
        <v>134</v>
      </c>
      <c r="D35" s="28">
        <v>108991.14</v>
      </c>
    </row>
    <row r="36" spans="1:4" x14ac:dyDescent="0.25">
      <c r="A36">
        <v>33</v>
      </c>
      <c r="B36">
        <v>375</v>
      </c>
      <c r="C36" t="s">
        <v>134</v>
      </c>
      <c r="D36" s="28">
        <v>108991.14</v>
      </c>
    </row>
    <row r="37" spans="1:4" x14ac:dyDescent="0.25">
      <c r="A37">
        <v>34</v>
      </c>
      <c r="B37">
        <v>375</v>
      </c>
      <c r="C37" t="s">
        <v>134</v>
      </c>
      <c r="D37" s="28">
        <v>108991.14</v>
      </c>
    </row>
    <row r="38" spans="1:4" x14ac:dyDescent="0.25">
      <c r="A38">
        <v>35</v>
      </c>
      <c r="B38">
        <v>375</v>
      </c>
      <c r="C38" t="s">
        <v>134</v>
      </c>
      <c r="D38" s="28">
        <v>108991.14</v>
      </c>
    </row>
    <row r="39" spans="1:4" x14ac:dyDescent="0.25">
      <c r="A39">
        <v>36</v>
      </c>
      <c r="B39">
        <v>375</v>
      </c>
      <c r="C39" t="s">
        <v>134</v>
      </c>
      <c r="D39" s="28">
        <v>108991.14</v>
      </c>
    </row>
    <row r="40" spans="1:4" x14ac:dyDescent="0.25">
      <c r="A40">
        <v>37</v>
      </c>
      <c r="B40">
        <v>375</v>
      </c>
      <c r="C40" t="s">
        <v>134</v>
      </c>
      <c r="D40" s="28">
        <v>108991.14</v>
      </c>
    </row>
    <row r="41" spans="1:4" x14ac:dyDescent="0.25">
      <c r="A41">
        <v>38</v>
      </c>
      <c r="B41">
        <v>385</v>
      </c>
      <c r="C41" s="11" t="s">
        <v>249</v>
      </c>
      <c r="D41" s="28">
        <v>20601.900000000001</v>
      </c>
    </row>
    <row r="42" spans="1:4" x14ac:dyDescent="0.25">
      <c r="A42">
        <v>39</v>
      </c>
      <c r="B42">
        <v>375</v>
      </c>
      <c r="C42" t="s">
        <v>134</v>
      </c>
      <c r="D42" s="28">
        <v>108991.14</v>
      </c>
    </row>
    <row r="43" spans="1:4" x14ac:dyDescent="0.25">
      <c r="A43">
        <v>40</v>
      </c>
      <c r="B43">
        <v>375</v>
      </c>
      <c r="C43" t="s">
        <v>134</v>
      </c>
      <c r="D43" s="28">
        <v>108991.14</v>
      </c>
    </row>
    <row r="44" spans="1:4" x14ac:dyDescent="0.25">
      <c r="A44">
        <v>41</v>
      </c>
      <c r="B44">
        <v>375</v>
      </c>
      <c r="C44" t="s">
        <v>134</v>
      </c>
      <c r="D44" s="28">
        <v>108991.14</v>
      </c>
    </row>
    <row r="45" spans="1:4" x14ac:dyDescent="0.25">
      <c r="A45">
        <v>42</v>
      </c>
      <c r="B45">
        <v>375</v>
      </c>
      <c r="C45" t="s">
        <v>134</v>
      </c>
      <c r="D45" s="28">
        <v>108991.14</v>
      </c>
    </row>
    <row r="46" spans="1:4" x14ac:dyDescent="0.25">
      <c r="A46">
        <v>43</v>
      </c>
      <c r="B46">
        <v>375</v>
      </c>
      <c r="C46" t="s">
        <v>134</v>
      </c>
      <c r="D46" s="28">
        <v>108991.14</v>
      </c>
    </row>
    <row r="47" spans="1:4" x14ac:dyDescent="0.25">
      <c r="A47">
        <v>44</v>
      </c>
      <c r="B47">
        <v>375</v>
      </c>
      <c r="C47" t="s">
        <v>134</v>
      </c>
      <c r="D47" s="28">
        <v>108991.14</v>
      </c>
    </row>
    <row r="48" spans="1:4" x14ac:dyDescent="0.25">
      <c r="A48">
        <v>45</v>
      </c>
      <c r="B48">
        <v>375</v>
      </c>
      <c r="C48" t="s">
        <v>134</v>
      </c>
      <c r="D48" s="28">
        <v>108991.14</v>
      </c>
    </row>
    <row r="49" spans="1:4" x14ac:dyDescent="0.25">
      <c r="A49">
        <v>46</v>
      </c>
      <c r="B49">
        <v>375</v>
      </c>
      <c r="C49" t="s">
        <v>134</v>
      </c>
      <c r="D49" s="28">
        <v>108991.14</v>
      </c>
    </row>
    <row r="50" spans="1:4" x14ac:dyDescent="0.25">
      <c r="A50">
        <v>47</v>
      </c>
      <c r="B50">
        <v>375</v>
      </c>
      <c r="C50" t="s">
        <v>134</v>
      </c>
      <c r="D50" s="28">
        <v>108991.14</v>
      </c>
    </row>
    <row r="51" spans="1:4" x14ac:dyDescent="0.25">
      <c r="A51">
        <v>48</v>
      </c>
      <c r="B51">
        <v>375</v>
      </c>
      <c r="C51" t="s">
        <v>134</v>
      </c>
      <c r="D51" s="28">
        <v>108991.14</v>
      </c>
    </row>
    <row r="52" spans="1:4" x14ac:dyDescent="0.25">
      <c r="A52">
        <v>49</v>
      </c>
      <c r="B52">
        <v>375</v>
      </c>
      <c r="C52" t="s">
        <v>134</v>
      </c>
      <c r="D52" s="28">
        <v>108991.14</v>
      </c>
    </row>
    <row r="53" spans="1:4" x14ac:dyDescent="0.25">
      <c r="A53">
        <v>50</v>
      </c>
      <c r="B53">
        <v>375</v>
      </c>
      <c r="C53" t="s">
        <v>134</v>
      </c>
      <c r="D53" s="28">
        <v>108991.14</v>
      </c>
    </row>
    <row r="54" spans="1:4" x14ac:dyDescent="0.25">
      <c r="A54">
        <v>51</v>
      </c>
      <c r="B54">
        <v>372</v>
      </c>
      <c r="C54" t="s">
        <v>173</v>
      </c>
      <c r="D54" s="28">
        <v>27876.23</v>
      </c>
    </row>
    <row r="55" spans="1:4" x14ac:dyDescent="0.25">
      <c r="A55">
        <v>52</v>
      </c>
      <c r="B55">
        <v>375</v>
      </c>
      <c r="C55" t="s">
        <v>134</v>
      </c>
      <c r="D55" s="28">
        <v>108991.14</v>
      </c>
    </row>
    <row r="56" spans="1:4" x14ac:dyDescent="0.25">
      <c r="A56">
        <v>53</v>
      </c>
      <c r="B56">
        <v>375</v>
      </c>
      <c r="C56" t="s">
        <v>134</v>
      </c>
      <c r="D56" s="28">
        <v>108991.14</v>
      </c>
    </row>
    <row r="57" spans="1:4" x14ac:dyDescent="0.25">
      <c r="A57">
        <v>54</v>
      </c>
      <c r="B57">
        <v>375</v>
      </c>
      <c r="C57" t="s">
        <v>134</v>
      </c>
      <c r="D57" s="28">
        <v>108991.14</v>
      </c>
    </row>
    <row r="58" spans="1:4" x14ac:dyDescent="0.25">
      <c r="A58">
        <v>55</v>
      </c>
      <c r="B58">
        <v>375</v>
      </c>
      <c r="C58" t="s">
        <v>134</v>
      </c>
      <c r="D58" s="28">
        <v>108991.14</v>
      </c>
    </row>
    <row r="59" spans="1:4" x14ac:dyDescent="0.25">
      <c r="A59">
        <v>56</v>
      </c>
      <c r="B59">
        <v>375</v>
      </c>
      <c r="C59" t="s">
        <v>134</v>
      </c>
      <c r="D59" s="28">
        <v>108991.14</v>
      </c>
    </row>
    <row r="60" spans="1:4" x14ac:dyDescent="0.25">
      <c r="A60">
        <v>57</v>
      </c>
      <c r="B60">
        <v>375</v>
      </c>
      <c r="C60" t="s">
        <v>134</v>
      </c>
      <c r="D60" s="28">
        <v>108991.14</v>
      </c>
    </row>
    <row r="61" spans="1:4" x14ac:dyDescent="0.25">
      <c r="A61">
        <v>58</v>
      </c>
      <c r="B61">
        <v>375</v>
      </c>
      <c r="C61" t="s">
        <v>134</v>
      </c>
      <c r="D61" s="28">
        <v>108991.14</v>
      </c>
    </row>
    <row r="62" spans="1:4" x14ac:dyDescent="0.25">
      <c r="A62">
        <v>59</v>
      </c>
      <c r="B62">
        <v>375</v>
      </c>
      <c r="C62" t="s">
        <v>134</v>
      </c>
      <c r="D62" s="28">
        <v>108991.14</v>
      </c>
    </row>
    <row r="63" spans="1:4" x14ac:dyDescent="0.25">
      <c r="A63">
        <v>60</v>
      </c>
      <c r="B63">
        <v>375</v>
      </c>
      <c r="C63" t="s">
        <v>134</v>
      </c>
      <c r="D63" s="28">
        <v>108991.14</v>
      </c>
    </row>
    <row r="64" spans="1:4" x14ac:dyDescent="0.25">
      <c r="A64">
        <v>61</v>
      </c>
      <c r="B64">
        <v>375</v>
      </c>
      <c r="C64" t="s">
        <v>134</v>
      </c>
      <c r="D64" s="28">
        <v>108991.14</v>
      </c>
    </row>
    <row r="65" spans="1:4" x14ac:dyDescent="0.25">
      <c r="A65">
        <v>62</v>
      </c>
      <c r="B65">
        <v>375</v>
      </c>
      <c r="C65" t="s">
        <v>134</v>
      </c>
      <c r="D65" s="28">
        <v>108991.14</v>
      </c>
    </row>
    <row r="66" spans="1:4" x14ac:dyDescent="0.25">
      <c r="A66">
        <v>63</v>
      </c>
      <c r="B66">
        <v>375</v>
      </c>
      <c r="C66" t="s">
        <v>134</v>
      </c>
      <c r="D66" s="28">
        <v>108991.14</v>
      </c>
    </row>
    <row r="67" spans="1:4" x14ac:dyDescent="0.25">
      <c r="A67">
        <v>64</v>
      </c>
      <c r="B67">
        <v>375</v>
      </c>
      <c r="C67" t="s">
        <v>134</v>
      </c>
      <c r="D67" s="28">
        <v>108991.14</v>
      </c>
    </row>
    <row r="68" spans="1:4" x14ac:dyDescent="0.25">
      <c r="A68">
        <v>65</v>
      </c>
      <c r="B68">
        <v>375</v>
      </c>
      <c r="C68" t="s">
        <v>134</v>
      </c>
      <c r="D68" s="28">
        <v>108991.14</v>
      </c>
    </row>
    <row r="69" spans="1:4" x14ac:dyDescent="0.25">
      <c r="A69">
        <v>66</v>
      </c>
      <c r="B69">
        <v>375</v>
      </c>
      <c r="C69" t="s">
        <v>134</v>
      </c>
      <c r="D69" s="28">
        <v>108991.14</v>
      </c>
    </row>
    <row r="70" spans="1:4" x14ac:dyDescent="0.25">
      <c r="A70">
        <v>67</v>
      </c>
      <c r="B70">
        <v>375</v>
      </c>
      <c r="C70" t="s">
        <v>134</v>
      </c>
      <c r="D70" s="28">
        <v>108991.14</v>
      </c>
    </row>
    <row r="71" spans="1:4" x14ac:dyDescent="0.25">
      <c r="A71">
        <v>68</v>
      </c>
      <c r="B71">
        <v>375</v>
      </c>
      <c r="C71" t="s">
        <v>134</v>
      </c>
      <c r="D71" s="28">
        <v>108991.14</v>
      </c>
    </row>
    <row r="72" spans="1:4" x14ac:dyDescent="0.25">
      <c r="A72">
        <v>69</v>
      </c>
      <c r="B72">
        <v>375</v>
      </c>
      <c r="C72" t="s">
        <v>134</v>
      </c>
      <c r="D72" s="28">
        <v>108991.14</v>
      </c>
    </row>
    <row r="73" spans="1:4" x14ac:dyDescent="0.25">
      <c r="A73">
        <v>70</v>
      </c>
      <c r="B73">
        <v>375</v>
      </c>
      <c r="C73" t="s">
        <v>134</v>
      </c>
      <c r="D73" s="28">
        <v>108991.14</v>
      </c>
    </row>
    <row r="74" spans="1:4" x14ac:dyDescent="0.25">
      <c r="A74">
        <v>71</v>
      </c>
      <c r="B74">
        <v>375</v>
      </c>
      <c r="C74" t="s">
        <v>134</v>
      </c>
      <c r="D74" s="28">
        <v>108991.14</v>
      </c>
    </row>
    <row r="75" spans="1:4" x14ac:dyDescent="0.25">
      <c r="A75">
        <v>72</v>
      </c>
      <c r="B75">
        <v>375</v>
      </c>
      <c r="C75" t="s">
        <v>134</v>
      </c>
      <c r="D75" s="28">
        <v>108991.14</v>
      </c>
    </row>
    <row r="76" spans="1:4" x14ac:dyDescent="0.25">
      <c r="A76">
        <v>73</v>
      </c>
      <c r="B76">
        <v>375</v>
      </c>
      <c r="C76" t="s">
        <v>134</v>
      </c>
      <c r="D76" s="28">
        <v>108991.14</v>
      </c>
    </row>
    <row r="77" spans="1:4" x14ac:dyDescent="0.25">
      <c r="A77">
        <v>74</v>
      </c>
      <c r="B77">
        <v>375</v>
      </c>
      <c r="C77" t="s">
        <v>134</v>
      </c>
      <c r="D77" s="28">
        <v>108991.14</v>
      </c>
    </row>
    <row r="78" spans="1:4" x14ac:dyDescent="0.25">
      <c r="A78">
        <v>75</v>
      </c>
      <c r="B78">
        <v>375</v>
      </c>
      <c r="C78" t="s">
        <v>134</v>
      </c>
      <c r="D78" s="28">
        <v>108991.14</v>
      </c>
    </row>
    <row r="79" spans="1:4" x14ac:dyDescent="0.25">
      <c r="A79">
        <v>76</v>
      </c>
      <c r="B79">
        <v>375</v>
      </c>
      <c r="C79" t="s">
        <v>134</v>
      </c>
      <c r="D79" s="28">
        <v>108991.14</v>
      </c>
    </row>
    <row r="80" spans="1:4" x14ac:dyDescent="0.25">
      <c r="A80">
        <v>77</v>
      </c>
      <c r="B80">
        <v>375</v>
      </c>
      <c r="C80" t="s">
        <v>134</v>
      </c>
      <c r="D80" s="28">
        <v>108991.14</v>
      </c>
    </row>
    <row r="81" spans="1:4" x14ac:dyDescent="0.25">
      <c r="A81">
        <v>78</v>
      </c>
      <c r="B81">
        <v>375</v>
      </c>
      <c r="C81" t="s">
        <v>134</v>
      </c>
      <c r="D81" s="28">
        <v>108991.14</v>
      </c>
    </row>
    <row r="82" spans="1:4" x14ac:dyDescent="0.25">
      <c r="A82">
        <v>79</v>
      </c>
      <c r="B82">
        <v>375</v>
      </c>
      <c r="C82" t="s">
        <v>134</v>
      </c>
      <c r="D82" s="28">
        <v>108991.14</v>
      </c>
    </row>
    <row r="83" spans="1:4" x14ac:dyDescent="0.25">
      <c r="A83">
        <v>80</v>
      </c>
      <c r="B83">
        <v>375</v>
      </c>
      <c r="C83" t="s">
        <v>134</v>
      </c>
      <c r="D83" s="28">
        <v>108991.14</v>
      </c>
    </row>
    <row r="84" spans="1:4" x14ac:dyDescent="0.25">
      <c r="A84">
        <v>81</v>
      </c>
      <c r="B84">
        <v>375</v>
      </c>
      <c r="C84" t="s">
        <v>134</v>
      </c>
      <c r="D84" s="28">
        <v>108991.14</v>
      </c>
    </row>
    <row r="85" spans="1:4" x14ac:dyDescent="0.25">
      <c r="A85">
        <v>82</v>
      </c>
      <c r="B85">
        <v>375</v>
      </c>
      <c r="C85" t="s">
        <v>134</v>
      </c>
      <c r="D85" s="28">
        <v>108991.14</v>
      </c>
    </row>
    <row r="86" spans="1:4" x14ac:dyDescent="0.25">
      <c r="A86">
        <v>83</v>
      </c>
      <c r="B86">
        <v>375</v>
      </c>
      <c r="C86" t="s">
        <v>134</v>
      </c>
      <c r="D86" s="28">
        <v>108991.14</v>
      </c>
    </row>
    <row r="87" spans="1:4" x14ac:dyDescent="0.25">
      <c r="A87">
        <v>84</v>
      </c>
      <c r="B87">
        <v>385</v>
      </c>
      <c r="C87" s="11" t="s">
        <v>249</v>
      </c>
      <c r="D87" s="28">
        <v>20601.900000000001</v>
      </c>
    </row>
    <row r="88" spans="1:4" x14ac:dyDescent="0.25">
      <c r="A88">
        <v>85</v>
      </c>
      <c r="B88">
        <v>372</v>
      </c>
      <c r="C88" t="s">
        <v>173</v>
      </c>
      <c r="D88" s="28">
        <v>27876.23</v>
      </c>
    </row>
    <row r="89" spans="1:4" x14ac:dyDescent="0.25">
      <c r="A89">
        <v>86</v>
      </c>
      <c r="B89">
        <v>385</v>
      </c>
      <c r="C89" s="11" t="s">
        <v>249</v>
      </c>
      <c r="D89" s="28">
        <v>20601.900000000001</v>
      </c>
    </row>
    <row r="90" spans="1:4" x14ac:dyDescent="0.25">
      <c r="A90">
        <v>87</v>
      </c>
      <c r="B90">
        <v>375</v>
      </c>
      <c r="C90" t="s">
        <v>134</v>
      </c>
      <c r="D90" s="28">
        <v>108991.14</v>
      </c>
    </row>
    <row r="91" spans="1:4" x14ac:dyDescent="0.25">
      <c r="A91">
        <v>88</v>
      </c>
      <c r="B91">
        <v>372</v>
      </c>
      <c r="C91" t="s">
        <v>173</v>
      </c>
      <c r="D91" s="28">
        <v>27876.23</v>
      </c>
    </row>
    <row r="92" spans="1:4" x14ac:dyDescent="0.25">
      <c r="A92">
        <v>89</v>
      </c>
      <c r="B92">
        <v>372</v>
      </c>
      <c r="C92" t="s">
        <v>173</v>
      </c>
      <c r="D92" s="28">
        <v>27876.23</v>
      </c>
    </row>
    <row r="93" spans="1:4" x14ac:dyDescent="0.25">
      <c r="A93">
        <v>90</v>
      </c>
      <c r="B93">
        <v>372</v>
      </c>
      <c r="C93" t="s">
        <v>173</v>
      </c>
      <c r="D93" s="28">
        <v>27876.23</v>
      </c>
    </row>
    <row r="94" spans="1:4" x14ac:dyDescent="0.25">
      <c r="A94">
        <v>91</v>
      </c>
      <c r="B94">
        <v>372</v>
      </c>
      <c r="C94" t="s">
        <v>173</v>
      </c>
      <c r="D94" s="28">
        <v>27876.23</v>
      </c>
    </row>
    <row r="95" spans="1:4" x14ac:dyDescent="0.25">
      <c r="A95">
        <v>92</v>
      </c>
      <c r="B95">
        <v>372</v>
      </c>
      <c r="C95" t="s">
        <v>173</v>
      </c>
      <c r="D95" s="28">
        <v>27876.23</v>
      </c>
    </row>
    <row r="96" spans="1:4" x14ac:dyDescent="0.25">
      <c r="A96">
        <v>93</v>
      </c>
      <c r="B96">
        <v>372</v>
      </c>
      <c r="C96" t="s">
        <v>173</v>
      </c>
      <c r="D96" s="28">
        <v>27876.23</v>
      </c>
    </row>
    <row r="97" spans="1:4" x14ac:dyDescent="0.25">
      <c r="A97">
        <v>94</v>
      </c>
      <c r="B97">
        <v>372</v>
      </c>
      <c r="C97" t="s">
        <v>173</v>
      </c>
      <c r="D97" s="28">
        <v>27876.23</v>
      </c>
    </row>
    <row r="98" spans="1:4" x14ac:dyDescent="0.25">
      <c r="A98">
        <v>95</v>
      </c>
      <c r="B98">
        <v>372</v>
      </c>
      <c r="C98" t="s">
        <v>173</v>
      </c>
      <c r="D98" s="28">
        <v>27876.23</v>
      </c>
    </row>
    <row r="99" spans="1:4" x14ac:dyDescent="0.25">
      <c r="A99">
        <v>96</v>
      </c>
      <c r="B99">
        <v>372</v>
      </c>
      <c r="C99" t="s">
        <v>173</v>
      </c>
      <c r="D99" s="28">
        <v>27876.23</v>
      </c>
    </row>
    <row r="100" spans="1:4" x14ac:dyDescent="0.25">
      <c r="A100">
        <v>97</v>
      </c>
      <c r="B100">
        <v>372</v>
      </c>
      <c r="C100" t="s">
        <v>173</v>
      </c>
      <c r="D100" s="28">
        <v>27876.23</v>
      </c>
    </row>
    <row r="101" spans="1:4" x14ac:dyDescent="0.25">
      <c r="A101">
        <v>98</v>
      </c>
      <c r="B101">
        <v>372</v>
      </c>
      <c r="C101" t="s">
        <v>173</v>
      </c>
      <c r="D101" s="28">
        <v>27876.23</v>
      </c>
    </row>
    <row r="102" spans="1:4" x14ac:dyDescent="0.25">
      <c r="A102">
        <v>99</v>
      </c>
      <c r="B102">
        <v>372</v>
      </c>
      <c r="C102" t="s">
        <v>173</v>
      </c>
      <c r="D102" s="28">
        <v>27876.23</v>
      </c>
    </row>
    <row r="103" spans="1:4" x14ac:dyDescent="0.25">
      <c r="A103">
        <v>100</v>
      </c>
      <c r="B103" s="29">
        <v>372</v>
      </c>
      <c r="C103" s="29" t="s">
        <v>173</v>
      </c>
      <c r="D103" s="30">
        <v>27876.23</v>
      </c>
    </row>
    <row r="104" spans="1:4" x14ac:dyDescent="0.25">
      <c r="A104">
        <v>101</v>
      </c>
      <c r="B104" s="29">
        <v>372</v>
      </c>
      <c r="C104" s="29" t="s">
        <v>173</v>
      </c>
      <c r="D104" s="30">
        <v>27876.23</v>
      </c>
    </row>
    <row r="105" spans="1:4" x14ac:dyDescent="0.25">
      <c r="A105">
        <v>102</v>
      </c>
      <c r="B105" s="29">
        <v>372</v>
      </c>
      <c r="C105" s="29" t="s">
        <v>173</v>
      </c>
      <c r="D105" s="31">
        <v>100</v>
      </c>
    </row>
    <row r="106" spans="1:4" x14ac:dyDescent="0.25">
      <c r="A106">
        <v>103</v>
      </c>
      <c r="B106">
        <v>372</v>
      </c>
      <c r="C106" t="s">
        <v>134</v>
      </c>
      <c r="D106" s="16">
        <v>198</v>
      </c>
    </row>
    <row r="107" spans="1:4" x14ac:dyDescent="0.25">
      <c r="A107">
        <v>104</v>
      </c>
      <c r="B107">
        <v>372</v>
      </c>
      <c r="C107" t="s">
        <v>173</v>
      </c>
      <c r="D107" s="16">
        <v>100</v>
      </c>
    </row>
    <row r="108" spans="1:4" x14ac:dyDescent="0.25">
      <c r="A108">
        <v>105</v>
      </c>
      <c r="B108">
        <v>372</v>
      </c>
      <c r="C108" t="s">
        <v>173</v>
      </c>
      <c r="D108" s="16">
        <v>100</v>
      </c>
    </row>
    <row r="109" spans="1:4" x14ac:dyDescent="0.25">
      <c r="A109">
        <v>106</v>
      </c>
      <c r="B109">
        <v>372</v>
      </c>
      <c r="C109" t="s">
        <v>173</v>
      </c>
      <c r="D109" s="16">
        <v>100</v>
      </c>
    </row>
    <row r="110" spans="1:4" x14ac:dyDescent="0.25">
      <c r="A110">
        <v>107</v>
      </c>
      <c r="B110">
        <v>372</v>
      </c>
      <c r="C110" t="s">
        <v>173</v>
      </c>
      <c r="D110" s="16">
        <v>450</v>
      </c>
    </row>
    <row r="111" spans="1:4" x14ac:dyDescent="0.25">
      <c r="A111">
        <v>108</v>
      </c>
      <c r="B111">
        <v>375</v>
      </c>
      <c r="C111" t="s">
        <v>134</v>
      </c>
      <c r="D111" s="16">
        <v>450</v>
      </c>
    </row>
    <row r="112" spans="1:4" x14ac:dyDescent="0.25">
      <c r="A112">
        <v>109</v>
      </c>
      <c r="B112">
        <v>375</v>
      </c>
      <c r="C112" t="s">
        <v>134</v>
      </c>
      <c r="D112" s="16">
        <v>450</v>
      </c>
    </row>
    <row r="113" spans="1:4" x14ac:dyDescent="0.25">
      <c r="A113">
        <v>110</v>
      </c>
      <c r="B113">
        <v>375</v>
      </c>
      <c r="C113" t="s">
        <v>134</v>
      </c>
      <c r="D113" s="16">
        <v>650</v>
      </c>
    </row>
    <row r="114" spans="1:4" x14ac:dyDescent="0.25">
      <c r="A114">
        <v>111</v>
      </c>
      <c r="B114">
        <v>375</v>
      </c>
      <c r="C114" t="s">
        <v>134</v>
      </c>
      <c r="D114" s="16">
        <v>650</v>
      </c>
    </row>
    <row r="115" spans="1:4" x14ac:dyDescent="0.25">
      <c r="A115">
        <v>112</v>
      </c>
      <c r="B115">
        <v>375</v>
      </c>
      <c r="C115" t="s">
        <v>134</v>
      </c>
      <c r="D115" s="16">
        <v>650</v>
      </c>
    </row>
    <row r="116" spans="1:4" x14ac:dyDescent="0.25">
      <c r="A116">
        <v>113</v>
      </c>
      <c r="B116">
        <v>375</v>
      </c>
      <c r="C116" t="s">
        <v>134</v>
      </c>
      <c r="D116" s="16">
        <v>150</v>
      </c>
    </row>
    <row r="117" spans="1:4" x14ac:dyDescent="0.25">
      <c r="A117">
        <v>114</v>
      </c>
      <c r="B117">
        <v>375</v>
      </c>
      <c r="C117" t="s">
        <v>134</v>
      </c>
      <c r="D117" s="8">
        <v>150</v>
      </c>
    </row>
    <row r="118" spans="1:4" x14ac:dyDescent="0.25">
      <c r="A118">
        <v>115</v>
      </c>
      <c r="B118">
        <v>375</v>
      </c>
      <c r="C118" t="s">
        <v>134</v>
      </c>
      <c r="D118" s="8">
        <v>150</v>
      </c>
    </row>
    <row r="119" spans="1:4" x14ac:dyDescent="0.25">
      <c r="A119">
        <v>116</v>
      </c>
      <c r="B119">
        <v>375</v>
      </c>
      <c r="C119" t="s">
        <v>134</v>
      </c>
      <c r="D119" s="8">
        <v>200</v>
      </c>
    </row>
    <row r="120" spans="1:4" x14ac:dyDescent="0.25">
      <c r="A120">
        <v>117</v>
      </c>
      <c r="B120">
        <v>375</v>
      </c>
      <c r="C120" t="s">
        <v>134</v>
      </c>
      <c r="D120" s="8">
        <v>200</v>
      </c>
    </row>
    <row r="121" spans="1:4" x14ac:dyDescent="0.25">
      <c r="A121">
        <v>118</v>
      </c>
      <c r="B121">
        <v>375</v>
      </c>
      <c r="C121" t="s">
        <v>134</v>
      </c>
      <c r="D121" s="8">
        <v>200</v>
      </c>
    </row>
    <row r="122" spans="1:4" x14ac:dyDescent="0.25">
      <c r="A122">
        <v>119</v>
      </c>
      <c r="B122">
        <v>385</v>
      </c>
      <c r="C122" t="s">
        <v>249</v>
      </c>
      <c r="D122" s="8">
        <v>5600.25</v>
      </c>
    </row>
    <row r="123" spans="1:4" x14ac:dyDescent="0.25">
      <c r="A123">
        <v>120</v>
      </c>
      <c r="B123">
        <v>375</v>
      </c>
      <c r="C123" t="s">
        <v>134</v>
      </c>
      <c r="D123" s="8">
        <v>200</v>
      </c>
    </row>
    <row r="124" spans="1:4" x14ac:dyDescent="0.25">
      <c r="A124">
        <v>121</v>
      </c>
      <c r="B124">
        <v>375</v>
      </c>
      <c r="C124" t="s">
        <v>134</v>
      </c>
      <c r="D124" s="8">
        <v>200</v>
      </c>
    </row>
    <row r="125" spans="1:4" x14ac:dyDescent="0.25">
      <c r="A125">
        <v>122</v>
      </c>
      <c r="B125">
        <v>375</v>
      </c>
      <c r="C125" t="s">
        <v>134</v>
      </c>
      <c r="D125" s="8">
        <v>200</v>
      </c>
    </row>
    <row r="126" spans="1:4" x14ac:dyDescent="0.25">
      <c r="A126">
        <v>123</v>
      </c>
      <c r="B126">
        <v>379</v>
      </c>
      <c r="C126" t="s">
        <v>574</v>
      </c>
      <c r="D126" s="8">
        <v>1160</v>
      </c>
    </row>
    <row r="127" spans="1:4" x14ac:dyDescent="0.25">
      <c r="A127">
        <v>124</v>
      </c>
      <c r="B127">
        <v>379</v>
      </c>
      <c r="C127" t="s">
        <v>574</v>
      </c>
      <c r="D127" s="8">
        <v>1160</v>
      </c>
    </row>
    <row r="128" spans="1:4" x14ac:dyDescent="0.25">
      <c r="A128">
        <v>125</v>
      </c>
      <c r="B128">
        <v>379</v>
      </c>
      <c r="C128" t="s">
        <v>574</v>
      </c>
      <c r="D128" s="8">
        <v>1160</v>
      </c>
    </row>
    <row r="129" spans="1:4" x14ac:dyDescent="0.25">
      <c r="A129">
        <v>126</v>
      </c>
      <c r="B129">
        <v>379</v>
      </c>
      <c r="C129" t="s">
        <v>574</v>
      </c>
      <c r="D129" s="8">
        <v>1160</v>
      </c>
    </row>
    <row r="130" spans="1:4" x14ac:dyDescent="0.25">
      <c r="A130">
        <v>127</v>
      </c>
      <c r="B130">
        <v>379</v>
      </c>
      <c r="C130" t="s">
        <v>574</v>
      </c>
      <c r="D130" s="8">
        <v>1160</v>
      </c>
    </row>
    <row r="131" spans="1:4" x14ac:dyDescent="0.25">
      <c r="A131">
        <v>128</v>
      </c>
      <c r="B131">
        <v>379</v>
      </c>
      <c r="C131" t="s">
        <v>574</v>
      </c>
      <c r="D131" s="8">
        <v>1160</v>
      </c>
    </row>
    <row r="132" spans="1:4" x14ac:dyDescent="0.25">
      <c r="A132">
        <v>129</v>
      </c>
      <c r="B132">
        <v>379</v>
      </c>
      <c r="C132" t="s">
        <v>574</v>
      </c>
      <c r="D132" s="8">
        <v>1160</v>
      </c>
    </row>
    <row r="133" spans="1:4" x14ac:dyDescent="0.25">
      <c r="A133">
        <v>130</v>
      </c>
      <c r="B133">
        <v>379</v>
      </c>
      <c r="C133" t="s">
        <v>574</v>
      </c>
      <c r="D133" s="8">
        <v>1147</v>
      </c>
    </row>
    <row r="134" spans="1:4" x14ac:dyDescent="0.25">
      <c r="A134">
        <v>131</v>
      </c>
      <c r="B134">
        <v>379</v>
      </c>
      <c r="C134" t="s">
        <v>574</v>
      </c>
      <c r="D134" s="8">
        <v>1147</v>
      </c>
    </row>
    <row r="135" spans="1:4" x14ac:dyDescent="0.25">
      <c r="A135">
        <v>132</v>
      </c>
      <c r="B135">
        <v>379</v>
      </c>
      <c r="C135" t="s">
        <v>574</v>
      </c>
      <c r="D135" s="8">
        <v>1147</v>
      </c>
    </row>
    <row r="136" spans="1:4" x14ac:dyDescent="0.25">
      <c r="A136">
        <v>133</v>
      </c>
      <c r="B136">
        <v>379</v>
      </c>
      <c r="C136" t="s">
        <v>574</v>
      </c>
      <c r="D136" s="8">
        <v>1147</v>
      </c>
    </row>
    <row r="137" spans="1:4" x14ac:dyDescent="0.25">
      <c r="A137">
        <v>134</v>
      </c>
      <c r="B137">
        <v>379</v>
      </c>
      <c r="C137" t="s">
        <v>574</v>
      </c>
      <c r="D137" s="8">
        <v>1448</v>
      </c>
    </row>
    <row r="138" spans="1:4" x14ac:dyDescent="0.25">
      <c r="A138">
        <v>135</v>
      </c>
      <c r="B138">
        <v>379</v>
      </c>
      <c r="C138" t="s">
        <v>574</v>
      </c>
      <c r="D138" s="10">
        <v>1448</v>
      </c>
    </row>
    <row r="139" spans="1:4" x14ac:dyDescent="0.25">
      <c r="A139">
        <v>136</v>
      </c>
      <c r="B139">
        <v>379</v>
      </c>
      <c r="C139" t="s">
        <v>574</v>
      </c>
      <c r="D139" s="8">
        <v>1448</v>
      </c>
    </row>
    <row r="140" spans="1:4" x14ac:dyDescent="0.25">
      <c r="A140">
        <v>137</v>
      </c>
      <c r="B140">
        <v>379</v>
      </c>
      <c r="C140" t="s">
        <v>574</v>
      </c>
      <c r="D140" s="8">
        <v>2080</v>
      </c>
    </row>
    <row r="141" spans="1:4" x14ac:dyDescent="0.25">
      <c r="A141">
        <v>138</v>
      </c>
      <c r="B141">
        <v>379</v>
      </c>
      <c r="C141" t="s">
        <v>574</v>
      </c>
      <c r="D141" s="21">
        <v>1810</v>
      </c>
    </row>
    <row r="142" spans="1:4" x14ac:dyDescent="0.25">
      <c r="A142">
        <v>139</v>
      </c>
      <c r="B142">
        <v>379</v>
      </c>
      <c r="C142" t="s">
        <v>574</v>
      </c>
      <c r="D142" s="21">
        <v>1810</v>
      </c>
    </row>
    <row r="143" spans="1:4" x14ac:dyDescent="0.25">
      <c r="A143">
        <v>140</v>
      </c>
      <c r="B143">
        <v>379</v>
      </c>
      <c r="C143" t="s">
        <v>574</v>
      </c>
      <c r="D143" s="21">
        <v>1810</v>
      </c>
    </row>
    <row r="144" spans="1:4" x14ac:dyDescent="0.25">
      <c r="A144">
        <v>141</v>
      </c>
      <c r="B144">
        <v>379</v>
      </c>
      <c r="C144" t="s">
        <v>574</v>
      </c>
      <c r="D144" s="21">
        <v>1810</v>
      </c>
    </row>
    <row r="145" spans="1:4" x14ac:dyDescent="0.25">
      <c r="A145">
        <v>142</v>
      </c>
      <c r="B145">
        <v>379</v>
      </c>
      <c r="C145" t="s">
        <v>574</v>
      </c>
      <c r="D145" s="21">
        <v>4160</v>
      </c>
    </row>
    <row r="146" spans="1:4" x14ac:dyDescent="0.25">
      <c r="A146">
        <v>143</v>
      </c>
      <c r="B146">
        <v>372</v>
      </c>
      <c r="C146" t="s">
        <v>173</v>
      </c>
      <c r="D146" s="8">
        <v>325.5</v>
      </c>
    </row>
    <row r="147" spans="1:4" x14ac:dyDescent="0.25">
      <c r="A147">
        <v>144</v>
      </c>
      <c r="B147">
        <v>372</v>
      </c>
      <c r="C147" t="s">
        <v>173</v>
      </c>
      <c r="D147" s="8">
        <v>325.5</v>
      </c>
    </row>
    <row r="148" spans="1:4" x14ac:dyDescent="0.25">
      <c r="A148">
        <v>145</v>
      </c>
      <c r="B148">
        <v>375</v>
      </c>
      <c r="C148" t="s">
        <v>134</v>
      </c>
      <c r="D148" s="21">
        <v>1349</v>
      </c>
    </row>
    <row r="149" spans="1:4" x14ac:dyDescent="0.25">
      <c r="A149">
        <v>146</v>
      </c>
      <c r="B149">
        <v>372</v>
      </c>
      <c r="C149" t="s">
        <v>173</v>
      </c>
      <c r="D149" s="8">
        <v>117</v>
      </c>
    </row>
    <row r="150" spans="1:4" x14ac:dyDescent="0.25">
      <c r="A150">
        <v>147</v>
      </c>
      <c r="B150">
        <v>375</v>
      </c>
      <c r="C150" t="s">
        <v>134</v>
      </c>
      <c r="D150" s="21">
        <v>350</v>
      </c>
    </row>
    <row r="151" spans="1:4" x14ac:dyDescent="0.25">
      <c r="A151">
        <v>148</v>
      </c>
      <c r="B151">
        <v>375</v>
      </c>
      <c r="C151" t="s">
        <v>134</v>
      </c>
      <c r="D151" s="8">
        <v>330.99</v>
      </c>
    </row>
    <row r="152" spans="1:4" x14ac:dyDescent="0.25">
      <c r="A152">
        <v>149</v>
      </c>
      <c r="B152">
        <v>372</v>
      </c>
      <c r="C152" t="s">
        <v>173</v>
      </c>
      <c r="D152" s="8">
        <v>750</v>
      </c>
    </row>
    <row r="153" spans="1:4" x14ac:dyDescent="0.25">
      <c r="A153">
        <v>150</v>
      </c>
      <c r="B153">
        <v>375</v>
      </c>
      <c r="C153" t="s">
        <v>134</v>
      </c>
      <c r="D153" s="8">
        <v>350.01</v>
      </c>
    </row>
    <row r="154" spans="1:4" x14ac:dyDescent="0.25">
      <c r="A154">
        <v>151</v>
      </c>
      <c r="B154">
        <v>372</v>
      </c>
      <c r="C154" t="s">
        <v>173</v>
      </c>
      <c r="D154" s="8">
        <v>150</v>
      </c>
    </row>
    <row r="155" spans="1:4" x14ac:dyDescent="0.25">
      <c r="A155">
        <v>152</v>
      </c>
      <c r="B155">
        <v>372</v>
      </c>
      <c r="C155" t="s">
        <v>173</v>
      </c>
      <c r="D155" s="21">
        <v>280</v>
      </c>
    </row>
    <row r="156" spans="1:4" x14ac:dyDescent="0.25">
      <c r="A156">
        <v>153</v>
      </c>
      <c r="B156">
        <v>375</v>
      </c>
      <c r="C156" t="s">
        <v>134</v>
      </c>
      <c r="D156" s="21">
        <v>1443</v>
      </c>
    </row>
    <row r="157" spans="1:4" x14ac:dyDescent="0.25">
      <c r="A157">
        <v>154</v>
      </c>
      <c r="B157">
        <v>372</v>
      </c>
      <c r="C157" t="s">
        <v>173</v>
      </c>
      <c r="D157" s="8">
        <v>205</v>
      </c>
    </row>
    <row r="158" spans="1:4" x14ac:dyDescent="0.25">
      <c r="A158">
        <v>155</v>
      </c>
      <c r="B158">
        <v>375</v>
      </c>
      <c r="C158" t="s">
        <v>134</v>
      </c>
      <c r="D158" s="8">
        <v>880</v>
      </c>
    </row>
    <row r="159" spans="1:4" x14ac:dyDescent="0.25">
      <c r="A159">
        <v>156</v>
      </c>
      <c r="B159">
        <v>372</v>
      </c>
      <c r="C159" t="s">
        <v>173</v>
      </c>
      <c r="D159" s="8">
        <v>1050</v>
      </c>
    </row>
    <row r="160" spans="1:4" x14ac:dyDescent="0.25">
      <c r="A160">
        <v>157</v>
      </c>
      <c r="B160">
        <v>375</v>
      </c>
      <c r="C160" t="s">
        <v>134</v>
      </c>
      <c r="D160" s="8">
        <v>175</v>
      </c>
    </row>
    <row r="161" spans="1:4" x14ac:dyDescent="0.25">
      <c r="A161">
        <v>158</v>
      </c>
      <c r="B161">
        <v>372</v>
      </c>
      <c r="C161" t="s">
        <v>173</v>
      </c>
      <c r="D161" s="8">
        <v>1200</v>
      </c>
    </row>
    <row r="162" spans="1:4" x14ac:dyDescent="0.25">
      <c r="A162">
        <v>159</v>
      </c>
      <c r="B162">
        <v>375</v>
      </c>
      <c r="C162" t="s">
        <v>134</v>
      </c>
      <c r="D162" s="8">
        <v>517</v>
      </c>
    </row>
    <row r="163" spans="1:4" x14ac:dyDescent="0.25">
      <c r="A163">
        <v>160</v>
      </c>
      <c r="B163">
        <v>372</v>
      </c>
      <c r="C163" t="s">
        <v>173</v>
      </c>
      <c r="D163" s="8">
        <v>1600</v>
      </c>
    </row>
    <row r="164" spans="1:4" x14ac:dyDescent="0.25">
      <c r="A164">
        <v>161</v>
      </c>
      <c r="B164">
        <v>375</v>
      </c>
      <c r="C164" t="s">
        <v>134</v>
      </c>
      <c r="D164" s="8">
        <v>355</v>
      </c>
    </row>
    <row r="165" spans="1:4" x14ac:dyDescent="0.25">
      <c r="A165">
        <v>162</v>
      </c>
      <c r="B165">
        <v>375</v>
      </c>
      <c r="C165" t="s">
        <v>134</v>
      </c>
      <c r="D165" s="8">
        <v>491</v>
      </c>
    </row>
    <row r="166" spans="1:4" x14ac:dyDescent="0.25">
      <c r="A166">
        <v>163</v>
      </c>
      <c r="B166">
        <v>372</v>
      </c>
      <c r="C166" t="s">
        <v>173</v>
      </c>
      <c r="D166" s="8">
        <v>1050</v>
      </c>
    </row>
    <row r="167" spans="1:4" x14ac:dyDescent="0.25">
      <c r="A167">
        <v>164</v>
      </c>
      <c r="B167">
        <v>375</v>
      </c>
      <c r="C167" t="s">
        <v>134</v>
      </c>
      <c r="D167" s="8">
        <v>508</v>
      </c>
    </row>
    <row r="168" spans="1:4" x14ac:dyDescent="0.25">
      <c r="A168">
        <v>165</v>
      </c>
      <c r="B168">
        <v>372</v>
      </c>
      <c r="C168" t="s">
        <v>173</v>
      </c>
      <c r="D168" s="8">
        <v>900</v>
      </c>
    </row>
    <row r="169" spans="1:4" x14ac:dyDescent="0.25">
      <c r="A169">
        <v>166</v>
      </c>
      <c r="B169">
        <v>372</v>
      </c>
      <c r="C169" t="s">
        <v>173</v>
      </c>
      <c r="D169" s="8">
        <v>150</v>
      </c>
    </row>
    <row r="170" spans="1:4" x14ac:dyDescent="0.25">
      <c r="A170">
        <v>167</v>
      </c>
      <c r="B170">
        <v>375</v>
      </c>
      <c r="C170" t="s">
        <v>134</v>
      </c>
      <c r="D170" s="8">
        <v>230</v>
      </c>
    </row>
    <row r="171" spans="1:4" x14ac:dyDescent="0.25">
      <c r="A171">
        <v>168</v>
      </c>
      <c r="B171">
        <v>375</v>
      </c>
      <c r="C171" t="s">
        <v>134</v>
      </c>
      <c r="D171" s="8">
        <v>260</v>
      </c>
    </row>
    <row r="172" spans="1:4" x14ac:dyDescent="0.25">
      <c r="A172">
        <v>169</v>
      </c>
      <c r="B172">
        <v>372</v>
      </c>
      <c r="C172" t="s">
        <v>173</v>
      </c>
      <c r="D172" s="8">
        <v>300</v>
      </c>
    </row>
    <row r="173" spans="1:4" x14ac:dyDescent="0.25">
      <c r="A173">
        <v>170</v>
      </c>
      <c r="B173">
        <v>372</v>
      </c>
      <c r="C173" t="s">
        <v>173</v>
      </c>
      <c r="D173" s="8">
        <v>280</v>
      </c>
    </row>
    <row r="174" spans="1:4" x14ac:dyDescent="0.25">
      <c r="A174">
        <v>171</v>
      </c>
      <c r="B174">
        <v>375</v>
      </c>
      <c r="C174" t="s">
        <v>134</v>
      </c>
      <c r="D174" s="8">
        <v>647</v>
      </c>
    </row>
    <row r="175" spans="1:4" x14ac:dyDescent="0.25">
      <c r="A175">
        <v>172</v>
      </c>
      <c r="B175">
        <v>372</v>
      </c>
      <c r="C175" t="s">
        <v>173</v>
      </c>
      <c r="D175" s="8">
        <v>1180</v>
      </c>
    </row>
    <row r="176" spans="1:4" x14ac:dyDescent="0.25">
      <c r="A176">
        <v>173</v>
      </c>
      <c r="B176">
        <v>375</v>
      </c>
      <c r="C176" t="s">
        <v>134</v>
      </c>
      <c r="D176" s="8">
        <v>430</v>
      </c>
    </row>
    <row r="177" spans="1:4" x14ac:dyDescent="0.25">
      <c r="A177">
        <v>174</v>
      </c>
      <c r="B177">
        <v>372</v>
      </c>
      <c r="C177" t="s">
        <v>173</v>
      </c>
      <c r="D177" s="8">
        <v>140</v>
      </c>
    </row>
    <row r="178" spans="1:4" x14ac:dyDescent="0.25">
      <c r="A178">
        <v>175</v>
      </c>
      <c r="B178">
        <v>372</v>
      </c>
      <c r="C178" t="s">
        <v>173</v>
      </c>
      <c r="D178" s="8">
        <v>1240</v>
      </c>
    </row>
    <row r="179" spans="1:4" x14ac:dyDescent="0.25">
      <c r="A179">
        <v>176</v>
      </c>
      <c r="B179">
        <v>375</v>
      </c>
      <c r="C179" t="s">
        <v>134</v>
      </c>
      <c r="D179" s="8">
        <v>454</v>
      </c>
    </row>
    <row r="180" spans="1:4" x14ac:dyDescent="0.25">
      <c r="A180">
        <v>177</v>
      </c>
      <c r="B180">
        <v>379</v>
      </c>
      <c r="C180" t="s">
        <v>574</v>
      </c>
      <c r="D180" s="8">
        <v>2080</v>
      </c>
    </row>
    <row r="181" spans="1:4" x14ac:dyDescent="0.25">
      <c r="A181">
        <v>178</v>
      </c>
      <c r="B181">
        <v>379</v>
      </c>
      <c r="C181" t="s">
        <v>574</v>
      </c>
      <c r="D181" s="8">
        <v>1160</v>
      </c>
    </row>
    <row r="182" spans="1:4" x14ac:dyDescent="0.25">
      <c r="A182">
        <v>179</v>
      </c>
      <c r="B182">
        <v>379</v>
      </c>
      <c r="C182" t="s">
        <v>574</v>
      </c>
      <c r="D182" s="8">
        <v>1160</v>
      </c>
    </row>
    <row r="183" spans="1:4" x14ac:dyDescent="0.25">
      <c r="A183">
        <v>180</v>
      </c>
      <c r="B183">
        <v>379</v>
      </c>
      <c r="C183" t="s">
        <v>574</v>
      </c>
      <c r="D183" s="8">
        <v>1160</v>
      </c>
    </row>
    <row r="184" spans="1:4" x14ac:dyDescent="0.25">
      <c r="A184">
        <v>181</v>
      </c>
      <c r="B184">
        <v>379</v>
      </c>
      <c r="C184" t="s">
        <v>574</v>
      </c>
      <c r="D184" s="8">
        <v>1160</v>
      </c>
    </row>
    <row r="185" spans="1:4" x14ac:dyDescent="0.25">
      <c r="A185">
        <v>182</v>
      </c>
      <c r="B185">
        <v>379</v>
      </c>
      <c r="C185" t="s">
        <v>574</v>
      </c>
      <c r="D185" s="8">
        <v>1160</v>
      </c>
    </row>
    <row r="186" spans="1:4" x14ac:dyDescent="0.25">
      <c r="A186">
        <v>183</v>
      </c>
      <c r="B186">
        <v>379</v>
      </c>
      <c r="C186" t="s">
        <v>574</v>
      </c>
      <c r="D186" s="8">
        <v>1160</v>
      </c>
    </row>
    <row r="187" spans="1:4" x14ac:dyDescent="0.25">
      <c r="A187">
        <v>184</v>
      </c>
      <c r="B187">
        <v>379</v>
      </c>
      <c r="C187" t="s">
        <v>574</v>
      </c>
      <c r="D187" s="8">
        <v>1160</v>
      </c>
    </row>
    <row r="188" spans="1:4" x14ac:dyDescent="0.25">
      <c r="A188">
        <v>185</v>
      </c>
      <c r="B188">
        <v>379</v>
      </c>
      <c r="C188" t="s">
        <v>574</v>
      </c>
      <c r="D188" s="8">
        <v>1300</v>
      </c>
    </row>
    <row r="189" spans="1:4" x14ac:dyDescent="0.25">
      <c r="A189">
        <v>186</v>
      </c>
      <c r="B189">
        <v>379</v>
      </c>
      <c r="C189" t="s">
        <v>574</v>
      </c>
      <c r="D189" s="8">
        <v>1300</v>
      </c>
    </row>
    <row r="190" spans="1:4" x14ac:dyDescent="0.25">
      <c r="A190">
        <v>187</v>
      </c>
      <c r="B190">
        <v>379</v>
      </c>
      <c r="C190" t="s">
        <v>574</v>
      </c>
      <c r="D190" s="8">
        <v>1300</v>
      </c>
    </row>
    <row r="191" spans="1:4" x14ac:dyDescent="0.25">
      <c r="A191">
        <v>188</v>
      </c>
      <c r="B191">
        <v>379</v>
      </c>
      <c r="C191" t="s">
        <v>574</v>
      </c>
      <c r="D191" s="8">
        <v>1258</v>
      </c>
    </row>
    <row r="192" spans="1:4" x14ac:dyDescent="0.25">
      <c r="A192">
        <v>189</v>
      </c>
      <c r="B192">
        <v>379</v>
      </c>
      <c r="C192" t="s">
        <v>574</v>
      </c>
      <c r="D192" s="8">
        <v>1258</v>
      </c>
    </row>
    <row r="193" spans="1:4" x14ac:dyDescent="0.25">
      <c r="A193">
        <v>190</v>
      </c>
      <c r="B193">
        <v>379</v>
      </c>
      <c r="C193" t="s">
        <v>574</v>
      </c>
      <c r="D193" s="8">
        <v>1258</v>
      </c>
    </row>
    <row r="194" spans="1:4" x14ac:dyDescent="0.25">
      <c r="A194">
        <v>191</v>
      </c>
      <c r="B194">
        <v>379</v>
      </c>
      <c r="C194" t="s">
        <v>574</v>
      </c>
      <c r="D194" s="8">
        <v>1258</v>
      </c>
    </row>
    <row r="195" spans="1:4" x14ac:dyDescent="0.25">
      <c r="A195">
        <v>192</v>
      </c>
      <c r="B195">
        <v>379</v>
      </c>
      <c r="C195" t="s">
        <v>574</v>
      </c>
      <c r="D195" s="8">
        <v>1810</v>
      </c>
    </row>
    <row r="196" spans="1:4" x14ac:dyDescent="0.25">
      <c r="A196">
        <v>193</v>
      </c>
      <c r="B196">
        <v>379</v>
      </c>
      <c r="C196" t="s">
        <v>574</v>
      </c>
      <c r="D196" s="8">
        <v>1810</v>
      </c>
    </row>
    <row r="197" spans="1:4" x14ac:dyDescent="0.25">
      <c r="A197">
        <v>194</v>
      </c>
      <c r="B197">
        <v>379</v>
      </c>
      <c r="C197" t="s">
        <v>574</v>
      </c>
      <c r="D197" s="8">
        <v>1810</v>
      </c>
    </row>
    <row r="198" spans="1:4" x14ac:dyDescent="0.25">
      <c r="A198">
        <v>195</v>
      </c>
      <c r="B198">
        <v>379</v>
      </c>
      <c r="C198" t="s">
        <v>574</v>
      </c>
      <c r="D198" s="8">
        <v>1810</v>
      </c>
    </row>
    <row r="199" spans="1:4" x14ac:dyDescent="0.25">
      <c r="A199">
        <v>196</v>
      </c>
      <c r="B199">
        <v>372</v>
      </c>
      <c r="C199" t="s">
        <v>173</v>
      </c>
      <c r="D199" s="8">
        <v>1570</v>
      </c>
    </row>
    <row r="200" spans="1:4" x14ac:dyDescent="0.25">
      <c r="A200">
        <v>197</v>
      </c>
      <c r="B200">
        <v>375</v>
      </c>
      <c r="C200" t="s">
        <v>134</v>
      </c>
      <c r="D200" s="8">
        <v>800</v>
      </c>
    </row>
    <row r="201" spans="1:4" x14ac:dyDescent="0.25">
      <c r="A201">
        <v>198</v>
      </c>
      <c r="B201">
        <v>375</v>
      </c>
      <c r="C201" t="s">
        <v>134</v>
      </c>
      <c r="D201" s="8">
        <v>533</v>
      </c>
    </row>
    <row r="202" spans="1:4" x14ac:dyDescent="0.25">
      <c r="A202">
        <v>199</v>
      </c>
      <c r="B202">
        <v>372</v>
      </c>
      <c r="C202" t="s">
        <v>173</v>
      </c>
      <c r="D202" s="8">
        <v>340</v>
      </c>
    </row>
    <row r="203" spans="1:4" x14ac:dyDescent="0.25">
      <c r="A203">
        <v>200</v>
      </c>
      <c r="B203">
        <v>375</v>
      </c>
      <c r="C203" t="s">
        <v>134</v>
      </c>
      <c r="D203" s="8">
        <v>220</v>
      </c>
    </row>
    <row r="204" spans="1:4" x14ac:dyDescent="0.25">
      <c r="A204">
        <v>201</v>
      </c>
      <c r="B204">
        <v>372</v>
      </c>
      <c r="C204" t="s">
        <v>173</v>
      </c>
      <c r="D204" s="8">
        <v>200</v>
      </c>
    </row>
    <row r="205" spans="1:4" x14ac:dyDescent="0.25">
      <c r="A205">
        <v>202</v>
      </c>
      <c r="B205">
        <v>375</v>
      </c>
      <c r="C205" t="s">
        <v>134</v>
      </c>
      <c r="D205" s="8">
        <v>299</v>
      </c>
    </row>
    <row r="206" spans="1:4" x14ac:dyDescent="0.25">
      <c r="A206">
        <v>203</v>
      </c>
      <c r="B206">
        <v>372</v>
      </c>
      <c r="C206" t="s">
        <v>173</v>
      </c>
      <c r="D206" s="8">
        <v>1200</v>
      </c>
    </row>
    <row r="207" spans="1:4" x14ac:dyDescent="0.25">
      <c r="A207">
        <v>204</v>
      </c>
      <c r="B207">
        <v>375</v>
      </c>
      <c r="C207" t="s">
        <v>134</v>
      </c>
      <c r="D207" s="8">
        <v>257</v>
      </c>
    </row>
    <row r="208" spans="1:4" x14ac:dyDescent="0.25">
      <c r="A208">
        <v>205</v>
      </c>
      <c r="B208">
        <v>372</v>
      </c>
      <c r="C208" t="s">
        <v>173</v>
      </c>
      <c r="D208" s="8">
        <v>1050</v>
      </c>
    </row>
    <row r="209" spans="1:4" x14ac:dyDescent="0.25">
      <c r="A209">
        <v>206</v>
      </c>
      <c r="B209">
        <v>372</v>
      </c>
      <c r="C209" t="s">
        <v>173</v>
      </c>
      <c r="D209" s="8">
        <v>1200</v>
      </c>
    </row>
    <row r="210" spans="1:4" x14ac:dyDescent="0.25">
      <c r="A210">
        <v>207</v>
      </c>
      <c r="B210">
        <v>375</v>
      </c>
      <c r="C210" t="s">
        <v>134</v>
      </c>
      <c r="D210" s="8">
        <v>200</v>
      </c>
    </row>
    <row r="211" spans="1:4" x14ac:dyDescent="0.25">
      <c r="A211">
        <v>208</v>
      </c>
      <c r="B211">
        <v>372</v>
      </c>
      <c r="C211" t="s">
        <v>173</v>
      </c>
      <c r="D211" s="8">
        <v>4573</v>
      </c>
    </row>
    <row r="212" spans="1:4" x14ac:dyDescent="0.25">
      <c r="A212">
        <v>209</v>
      </c>
      <c r="B212">
        <v>375</v>
      </c>
      <c r="C212" t="s">
        <v>134</v>
      </c>
      <c r="D212" s="8">
        <v>184</v>
      </c>
    </row>
    <row r="213" spans="1:4" x14ac:dyDescent="0.25">
      <c r="A213">
        <v>210</v>
      </c>
      <c r="B213">
        <v>375</v>
      </c>
      <c r="C213" t="s">
        <v>134</v>
      </c>
      <c r="D213" s="8">
        <v>600</v>
      </c>
    </row>
    <row r="214" spans="1:4" x14ac:dyDescent="0.25">
      <c r="A214">
        <v>211</v>
      </c>
      <c r="B214">
        <v>375</v>
      </c>
      <c r="C214" t="s">
        <v>134</v>
      </c>
      <c r="D214" s="8">
        <v>696.99</v>
      </c>
    </row>
    <row r="215" spans="1:4" x14ac:dyDescent="0.25">
      <c r="A215">
        <v>212</v>
      </c>
      <c r="B215">
        <v>379</v>
      </c>
      <c r="C215" t="s">
        <v>574</v>
      </c>
      <c r="D215" s="8">
        <v>1300</v>
      </c>
    </row>
    <row r="216" spans="1:4" x14ac:dyDescent="0.25">
      <c r="A216">
        <v>213</v>
      </c>
      <c r="B216">
        <v>379</v>
      </c>
      <c r="C216" t="s">
        <v>574</v>
      </c>
      <c r="D216" s="8">
        <v>1300</v>
      </c>
    </row>
    <row r="217" spans="1:4" x14ac:dyDescent="0.25">
      <c r="A217">
        <v>214</v>
      </c>
      <c r="B217">
        <v>379</v>
      </c>
      <c r="C217" t="s">
        <v>574</v>
      </c>
      <c r="D217" s="8">
        <v>1300</v>
      </c>
    </row>
    <row r="218" spans="1:4" x14ac:dyDescent="0.25">
      <c r="A218">
        <v>215</v>
      </c>
      <c r="B218">
        <v>379</v>
      </c>
      <c r="C218" t="s">
        <v>574</v>
      </c>
      <c r="D218" s="8">
        <v>1258</v>
      </c>
    </row>
    <row r="219" spans="1:4" x14ac:dyDescent="0.25">
      <c r="A219">
        <v>216</v>
      </c>
      <c r="B219">
        <v>379</v>
      </c>
      <c r="C219" t="s">
        <v>574</v>
      </c>
      <c r="D219" s="8">
        <v>1258</v>
      </c>
    </row>
    <row r="220" spans="1:4" x14ac:dyDescent="0.25">
      <c r="A220">
        <v>217</v>
      </c>
      <c r="B220">
        <v>379</v>
      </c>
      <c r="C220" t="s">
        <v>574</v>
      </c>
      <c r="D220" s="8">
        <v>1258</v>
      </c>
    </row>
    <row r="221" spans="1:4" x14ac:dyDescent="0.25">
      <c r="A221">
        <v>218</v>
      </c>
      <c r="B221">
        <v>379</v>
      </c>
      <c r="C221" t="s">
        <v>574</v>
      </c>
      <c r="D221" s="8">
        <v>1258</v>
      </c>
    </row>
    <row r="222" spans="1:4" x14ac:dyDescent="0.25">
      <c r="A222">
        <v>219</v>
      </c>
      <c r="B222">
        <v>375</v>
      </c>
      <c r="C222" t="s">
        <v>134</v>
      </c>
      <c r="D222" s="8">
        <v>1663</v>
      </c>
    </row>
    <row r="223" spans="1:4" x14ac:dyDescent="0.25">
      <c r="A223">
        <v>220</v>
      </c>
      <c r="B223">
        <v>375</v>
      </c>
      <c r="C223" t="s">
        <v>134</v>
      </c>
      <c r="D223" s="8">
        <v>1600</v>
      </c>
    </row>
    <row r="224" spans="1:4" x14ac:dyDescent="0.25">
      <c r="A224">
        <v>221</v>
      </c>
      <c r="B224">
        <v>375</v>
      </c>
      <c r="C224" t="s">
        <v>134</v>
      </c>
      <c r="D224" s="8">
        <v>1600</v>
      </c>
    </row>
    <row r="225" spans="1:4" x14ac:dyDescent="0.25">
      <c r="A225">
        <v>222</v>
      </c>
      <c r="B225">
        <v>375</v>
      </c>
      <c r="C225" t="s">
        <v>134</v>
      </c>
      <c r="D225" s="8">
        <v>1600</v>
      </c>
    </row>
    <row r="226" spans="1:4" x14ac:dyDescent="0.25">
      <c r="A226">
        <v>223</v>
      </c>
      <c r="B226">
        <v>375</v>
      </c>
      <c r="C226" t="s">
        <v>134</v>
      </c>
      <c r="D226" s="8">
        <v>1600</v>
      </c>
    </row>
    <row r="227" spans="1:4" x14ac:dyDescent="0.25">
      <c r="A227">
        <v>224</v>
      </c>
      <c r="B227">
        <v>372</v>
      </c>
      <c r="C227" t="s">
        <v>173</v>
      </c>
      <c r="D227" s="8">
        <v>1250</v>
      </c>
    </row>
    <row r="228" spans="1:4" x14ac:dyDescent="0.25">
      <c r="A228">
        <v>225</v>
      </c>
      <c r="B228">
        <v>372</v>
      </c>
      <c r="C228" t="s">
        <v>173</v>
      </c>
      <c r="D228" s="8">
        <v>1300</v>
      </c>
    </row>
    <row r="229" spans="1:4" x14ac:dyDescent="0.25">
      <c r="A229">
        <v>226</v>
      </c>
      <c r="B229">
        <v>375</v>
      </c>
      <c r="C229" t="s">
        <v>134</v>
      </c>
      <c r="D229" s="8">
        <v>497</v>
      </c>
    </row>
    <row r="230" spans="1:4" x14ac:dyDescent="0.25">
      <c r="A230">
        <v>227</v>
      </c>
      <c r="B230">
        <v>372</v>
      </c>
      <c r="C230" t="s">
        <v>173</v>
      </c>
      <c r="D230" s="8">
        <v>840</v>
      </c>
    </row>
    <row r="231" spans="1:4" x14ac:dyDescent="0.25">
      <c r="A231">
        <v>228</v>
      </c>
      <c r="B231">
        <v>375</v>
      </c>
      <c r="C231" t="s">
        <v>134</v>
      </c>
      <c r="D231" s="8">
        <v>300</v>
      </c>
    </row>
    <row r="232" spans="1:4" x14ac:dyDescent="0.25">
      <c r="A232">
        <v>229</v>
      </c>
      <c r="B232">
        <v>375</v>
      </c>
      <c r="C232" t="s">
        <v>134</v>
      </c>
      <c r="D232" s="8">
        <v>200</v>
      </c>
    </row>
    <row r="233" spans="1:4" x14ac:dyDescent="0.25">
      <c r="A233">
        <v>230</v>
      </c>
      <c r="B233">
        <v>372</v>
      </c>
      <c r="C233" t="s">
        <v>173</v>
      </c>
      <c r="D233" s="8">
        <v>1140</v>
      </c>
    </row>
    <row r="234" spans="1:4" x14ac:dyDescent="0.25">
      <c r="A234">
        <v>231</v>
      </c>
      <c r="B234">
        <v>375</v>
      </c>
      <c r="C234" t="s">
        <v>134</v>
      </c>
      <c r="D234" s="8">
        <v>434</v>
      </c>
    </row>
    <row r="235" spans="1:4" x14ac:dyDescent="0.25">
      <c r="A235">
        <v>232</v>
      </c>
      <c r="B235">
        <v>379</v>
      </c>
      <c r="C235" t="s">
        <v>574</v>
      </c>
      <c r="D235" s="8">
        <v>2080</v>
      </c>
    </row>
    <row r="236" spans="1:4" x14ac:dyDescent="0.25">
      <c r="A236">
        <v>233</v>
      </c>
      <c r="B236">
        <v>379</v>
      </c>
      <c r="C236" t="s">
        <v>574</v>
      </c>
      <c r="D236" s="8">
        <v>1160</v>
      </c>
    </row>
    <row r="237" spans="1:4" x14ac:dyDescent="0.25">
      <c r="A237">
        <v>234</v>
      </c>
      <c r="B237">
        <v>379</v>
      </c>
      <c r="C237" t="s">
        <v>574</v>
      </c>
      <c r="D237" s="8">
        <v>1160</v>
      </c>
    </row>
    <row r="238" spans="1:4" x14ac:dyDescent="0.25">
      <c r="A238">
        <v>235</v>
      </c>
      <c r="B238">
        <v>379</v>
      </c>
      <c r="C238" t="s">
        <v>574</v>
      </c>
      <c r="D238" s="8">
        <v>1160</v>
      </c>
    </row>
    <row r="239" spans="1:4" x14ac:dyDescent="0.25">
      <c r="A239">
        <v>236</v>
      </c>
      <c r="B239">
        <v>379</v>
      </c>
      <c r="C239" t="s">
        <v>574</v>
      </c>
      <c r="D239" s="8">
        <v>1160</v>
      </c>
    </row>
    <row r="240" spans="1:4" x14ac:dyDescent="0.25">
      <c r="A240">
        <v>237</v>
      </c>
      <c r="B240">
        <v>379</v>
      </c>
      <c r="C240" t="s">
        <v>574</v>
      </c>
      <c r="D240" s="8">
        <v>1160</v>
      </c>
    </row>
    <row r="241" spans="1:4" x14ac:dyDescent="0.25">
      <c r="A241">
        <v>238</v>
      </c>
      <c r="B241">
        <v>379</v>
      </c>
      <c r="C241" t="s">
        <v>574</v>
      </c>
      <c r="D241" s="8">
        <v>1160</v>
      </c>
    </row>
    <row r="242" spans="1:4" x14ac:dyDescent="0.25">
      <c r="A242">
        <v>239</v>
      </c>
      <c r="B242">
        <v>379</v>
      </c>
      <c r="C242" t="s">
        <v>574</v>
      </c>
      <c r="D242" s="8">
        <v>1160</v>
      </c>
    </row>
    <row r="243" spans="1:4" x14ac:dyDescent="0.25">
      <c r="A243">
        <v>240</v>
      </c>
      <c r="B243">
        <v>379</v>
      </c>
      <c r="C243" t="s">
        <v>574</v>
      </c>
      <c r="D243" s="8">
        <v>1810</v>
      </c>
    </row>
    <row r="244" spans="1:4" x14ac:dyDescent="0.25">
      <c r="A244">
        <v>241</v>
      </c>
      <c r="B244">
        <v>379</v>
      </c>
      <c r="C244" t="s">
        <v>574</v>
      </c>
      <c r="D244" s="8">
        <v>1810</v>
      </c>
    </row>
    <row r="245" spans="1:4" x14ac:dyDescent="0.25">
      <c r="A245">
        <v>242</v>
      </c>
      <c r="B245">
        <v>379</v>
      </c>
      <c r="C245" t="s">
        <v>574</v>
      </c>
      <c r="D245" s="8">
        <v>1810</v>
      </c>
    </row>
    <row r="246" spans="1:4" x14ac:dyDescent="0.25">
      <c r="A246">
        <v>243</v>
      </c>
      <c r="B246">
        <v>379</v>
      </c>
      <c r="C246" t="s">
        <v>574</v>
      </c>
      <c r="D246" s="8">
        <v>1810</v>
      </c>
    </row>
    <row r="247" spans="1:4" x14ac:dyDescent="0.25">
      <c r="A247">
        <v>244</v>
      </c>
      <c r="B247">
        <v>375</v>
      </c>
      <c r="C247" t="s">
        <v>134</v>
      </c>
      <c r="D247" s="8">
        <v>800</v>
      </c>
    </row>
    <row r="248" spans="1:4" x14ac:dyDescent="0.25">
      <c r="A248">
        <v>245</v>
      </c>
      <c r="B248">
        <v>372</v>
      </c>
      <c r="C248" t="s">
        <v>173</v>
      </c>
      <c r="D248" s="8">
        <v>1000</v>
      </c>
    </row>
    <row r="249" spans="1:4" x14ac:dyDescent="0.25">
      <c r="A249">
        <v>246</v>
      </c>
      <c r="B249">
        <v>375</v>
      </c>
      <c r="C249" t="s">
        <v>134</v>
      </c>
      <c r="D249" s="8">
        <v>1375</v>
      </c>
    </row>
    <row r="250" spans="1:4" x14ac:dyDescent="0.25">
      <c r="A250">
        <v>247</v>
      </c>
      <c r="B250">
        <v>375</v>
      </c>
      <c r="C250" t="s">
        <v>134</v>
      </c>
      <c r="D250" s="8">
        <v>1062</v>
      </c>
    </row>
    <row r="251" spans="1:4" x14ac:dyDescent="0.25">
      <c r="A251">
        <v>248</v>
      </c>
      <c r="B251">
        <v>375</v>
      </c>
      <c r="C251" t="s">
        <v>134</v>
      </c>
      <c r="D251" s="8">
        <v>1062</v>
      </c>
    </row>
    <row r="252" spans="1:4" x14ac:dyDescent="0.25">
      <c r="A252">
        <v>249</v>
      </c>
      <c r="B252">
        <v>375</v>
      </c>
      <c r="C252" t="s">
        <v>134</v>
      </c>
      <c r="D252" s="8">
        <v>1062</v>
      </c>
    </row>
    <row r="253" spans="1:4" x14ac:dyDescent="0.25">
      <c r="A253">
        <v>250</v>
      </c>
      <c r="B253">
        <v>375</v>
      </c>
      <c r="C253" t="s">
        <v>134</v>
      </c>
      <c r="D253" s="8">
        <v>1062</v>
      </c>
    </row>
    <row r="254" spans="1:4" x14ac:dyDescent="0.25">
      <c r="A254">
        <v>251</v>
      </c>
      <c r="B254">
        <v>375</v>
      </c>
      <c r="C254" t="s">
        <v>134</v>
      </c>
      <c r="D254" s="8">
        <v>1062</v>
      </c>
    </row>
    <row r="255" spans="1:4" x14ac:dyDescent="0.25">
      <c r="A255" s="38">
        <v>252</v>
      </c>
      <c r="B255" s="38">
        <v>379</v>
      </c>
      <c r="C255" s="38" t="s">
        <v>574</v>
      </c>
      <c r="D255" s="39">
        <v>1147</v>
      </c>
    </row>
    <row r="256" spans="1:4" x14ac:dyDescent="0.25">
      <c r="A256">
        <v>253</v>
      </c>
      <c r="B256" s="29">
        <v>379</v>
      </c>
      <c r="C256" s="29" t="s">
        <v>574</v>
      </c>
      <c r="D256" s="21">
        <v>1147</v>
      </c>
    </row>
    <row r="257" spans="1:4" x14ac:dyDescent="0.25">
      <c r="A257">
        <v>254</v>
      </c>
      <c r="B257" s="29">
        <v>379</v>
      </c>
      <c r="C257" s="29" t="s">
        <v>574</v>
      </c>
      <c r="D257" s="21">
        <v>1147</v>
      </c>
    </row>
    <row r="258" spans="1:4" x14ac:dyDescent="0.25">
      <c r="A258">
        <v>255</v>
      </c>
      <c r="B258" s="29">
        <v>379</v>
      </c>
      <c r="C258" s="29" t="s">
        <v>574</v>
      </c>
      <c r="D258" s="21">
        <v>1147</v>
      </c>
    </row>
    <row r="259" spans="1:4" x14ac:dyDescent="0.25">
      <c r="A259">
        <v>256</v>
      </c>
      <c r="B259" s="29">
        <v>379</v>
      </c>
      <c r="C259" s="29" t="s">
        <v>574</v>
      </c>
      <c r="D259" s="21">
        <v>1448</v>
      </c>
    </row>
    <row r="260" spans="1:4" x14ac:dyDescent="0.25">
      <c r="A260">
        <v>257</v>
      </c>
      <c r="B260" s="29">
        <v>379</v>
      </c>
      <c r="C260" s="29" t="s">
        <v>574</v>
      </c>
      <c r="D260" s="27">
        <v>1448</v>
      </c>
    </row>
    <row r="261" spans="1:4" x14ac:dyDescent="0.25">
      <c r="A261">
        <v>258</v>
      </c>
      <c r="B261" s="29">
        <v>379</v>
      </c>
      <c r="C261" s="29" t="s">
        <v>574</v>
      </c>
      <c r="D261" s="21">
        <v>1448</v>
      </c>
    </row>
    <row r="262" spans="1:4" x14ac:dyDescent="0.25">
      <c r="A262">
        <v>259</v>
      </c>
      <c r="B262" s="29">
        <v>379</v>
      </c>
      <c r="C262" s="29" t="s">
        <v>574</v>
      </c>
      <c r="D262" s="16">
        <v>2080</v>
      </c>
    </row>
    <row r="263" spans="1:4" x14ac:dyDescent="0.25">
      <c r="A263">
        <v>260</v>
      </c>
      <c r="B263" s="29">
        <v>379</v>
      </c>
      <c r="C263" s="29" t="s">
        <v>574</v>
      </c>
      <c r="D263" s="16">
        <v>1160</v>
      </c>
    </row>
    <row r="264" spans="1:4" x14ac:dyDescent="0.25">
      <c r="A264">
        <v>261</v>
      </c>
      <c r="B264" s="29">
        <v>379</v>
      </c>
      <c r="C264" s="29" t="s">
        <v>574</v>
      </c>
      <c r="D264" s="16">
        <v>1160</v>
      </c>
    </row>
    <row r="265" spans="1:4" x14ac:dyDescent="0.25">
      <c r="A265">
        <v>262</v>
      </c>
      <c r="B265" s="29">
        <v>379</v>
      </c>
      <c r="C265" s="29" t="s">
        <v>574</v>
      </c>
      <c r="D265" s="16">
        <v>1160</v>
      </c>
    </row>
    <row r="266" spans="1:4" x14ac:dyDescent="0.25">
      <c r="A266">
        <v>263</v>
      </c>
      <c r="B266" s="29">
        <v>379</v>
      </c>
      <c r="C266" s="29" t="s">
        <v>574</v>
      </c>
      <c r="D266" s="16">
        <v>1160</v>
      </c>
    </row>
    <row r="267" spans="1:4" x14ac:dyDescent="0.25">
      <c r="A267">
        <v>264</v>
      </c>
      <c r="B267" s="29">
        <v>379</v>
      </c>
      <c r="C267" s="29" t="s">
        <v>574</v>
      </c>
      <c r="D267" s="16">
        <v>1160</v>
      </c>
    </row>
    <row r="268" spans="1:4" x14ac:dyDescent="0.25">
      <c r="A268">
        <v>265</v>
      </c>
      <c r="B268" s="29">
        <v>379</v>
      </c>
      <c r="C268" s="29" t="s">
        <v>574</v>
      </c>
      <c r="D268" s="16">
        <v>1160</v>
      </c>
    </row>
    <row r="269" spans="1:4" x14ac:dyDescent="0.25">
      <c r="A269">
        <v>266</v>
      </c>
      <c r="B269" s="29">
        <v>379</v>
      </c>
      <c r="C269" s="29" t="s">
        <v>574</v>
      </c>
      <c r="D269" s="16">
        <v>1160</v>
      </c>
    </row>
    <row r="270" spans="1:4" x14ac:dyDescent="0.25">
      <c r="A270">
        <v>267</v>
      </c>
      <c r="B270" s="29">
        <v>379</v>
      </c>
      <c r="C270" s="29" t="s">
        <v>574</v>
      </c>
      <c r="D270" s="8">
        <v>1448</v>
      </c>
    </row>
    <row r="271" spans="1:4" x14ac:dyDescent="0.25">
      <c r="A271">
        <v>268</v>
      </c>
      <c r="B271" s="29">
        <v>379</v>
      </c>
      <c r="C271" s="29" t="s">
        <v>574</v>
      </c>
      <c r="D271" s="8">
        <v>1448</v>
      </c>
    </row>
    <row r="272" spans="1:4" x14ac:dyDescent="0.25">
      <c r="A272">
        <v>269</v>
      </c>
      <c r="B272" s="29">
        <v>379</v>
      </c>
      <c r="C272" s="29" t="s">
        <v>574</v>
      </c>
      <c r="D272" s="8">
        <v>1448</v>
      </c>
    </row>
    <row r="273" spans="1:4" x14ac:dyDescent="0.25">
      <c r="A273">
        <v>270</v>
      </c>
      <c r="B273" s="29">
        <v>379</v>
      </c>
      <c r="C273" s="29" t="s">
        <v>574</v>
      </c>
      <c r="D273" s="8">
        <v>1448</v>
      </c>
    </row>
    <row r="274" spans="1:4" x14ac:dyDescent="0.25">
      <c r="A274">
        <v>271</v>
      </c>
      <c r="B274" s="29">
        <v>379</v>
      </c>
      <c r="C274" s="29" t="s">
        <v>574</v>
      </c>
      <c r="D274" s="8">
        <v>1448</v>
      </c>
    </row>
    <row r="275" spans="1:4" x14ac:dyDescent="0.25">
      <c r="A275">
        <v>272</v>
      </c>
      <c r="B275">
        <v>375</v>
      </c>
      <c r="C275" t="s">
        <v>134</v>
      </c>
      <c r="D275" s="8">
        <v>300</v>
      </c>
    </row>
    <row r="276" spans="1:4" x14ac:dyDescent="0.25">
      <c r="A276">
        <v>273</v>
      </c>
      <c r="B276">
        <v>372</v>
      </c>
      <c r="C276" t="s">
        <v>173</v>
      </c>
      <c r="D276" s="8">
        <v>260</v>
      </c>
    </row>
    <row r="277" spans="1:4" x14ac:dyDescent="0.25">
      <c r="A277">
        <v>274</v>
      </c>
      <c r="B277">
        <v>372</v>
      </c>
      <c r="C277" t="s">
        <v>173</v>
      </c>
      <c r="D277" s="8">
        <v>240</v>
      </c>
    </row>
    <row r="278" spans="1:4" x14ac:dyDescent="0.25">
      <c r="A278">
        <v>275</v>
      </c>
      <c r="B278">
        <v>372</v>
      </c>
      <c r="C278" t="s">
        <v>173</v>
      </c>
      <c r="D278" s="8">
        <v>200</v>
      </c>
    </row>
    <row r="279" spans="1:4" x14ac:dyDescent="0.25">
      <c r="A279">
        <v>276</v>
      </c>
      <c r="B279">
        <v>375</v>
      </c>
      <c r="C279" t="s">
        <v>134</v>
      </c>
      <c r="D279" s="8">
        <v>1620</v>
      </c>
    </row>
    <row r="280" spans="1:4" x14ac:dyDescent="0.25">
      <c r="A280">
        <v>277</v>
      </c>
      <c r="B280">
        <v>375</v>
      </c>
      <c r="C280" t="s">
        <v>134</v>
      </c>
      <c r="D280" s="8">
        <v>2591</v>
      </c>
    </row>
    <row r="281" spans="1:4" x14ac:dyDescent="0.25">
      <c r="A281">
        <v>278</v>
      </c>
      <c r="B281">
        <v>372</v>
      </c>
      <c r="C281" t="s">
        <v>173</v>
      </c>
      <c r="D281" s="8">
        <v>500</v>
      </c>
    </row>
    <row r="282" spans="1:4" x14ac:dyDescent="0.25">
      <c r="A282">
        <v>279</v>
      </c>
      <c r="B282">
        <v>375</v>
      </c>
      <c r="C282" t="s">
        <v>134</v>
      </c>
      <c r="D282" s="21">
        <v>1225</v>
      </c>
    </row>
    <row r="283" spans="1:4" x14ac:dyDescent="0.25">
      <c r="A283">
        <v>280</v>
      </c>
      <c r="B283">
        <v>375</v>
      </c>
      <c r="C283" t="s">
        <v>134</v>
      </c>
      <c r="D283" s="21">
        <v>1852</v>
      </c>
    </row>
    <row r="284" spans="1:4" x14ac:dyDescent="0.25">
      <c r="A284">
        <v>281</v>
      </c>
      <c r="B284">
        <v>372</v>
      </c>
      <c r="C284" t="s">
        <v>173</v>
      </c>
      <c r="D284" s="21">
        <v>150</v>
      </c>
    </row>
    <row r="285" spans="1:4" x14ac:dyDescent="0.25">
      <c r="A285">
        <v>282</v>
      </c>
      <c r="B285">
        <v>375</v>
      </c>
      <c r="C285" t="s">
        <v>134</v>
      </c>
      <c r="D285" s="21">
        <v>199</v>
      </c>
    </row>
    <row r="286" spans="1:4" x14ac:dyDescent="0.25">
      <c r="A286">
        <v>283</v>
      </c>
      <c r="B286" s="29">
        <v>372</v>
      </c>
      <c r="C286" s="29" t="s">
        <v>173</v>
      </c>
      <c r="D286" s="21">
        <v>659</v>
      </c>
    </row>
    <row r="287" spans="1:4" x14ac:dyDescent="0.25">
      <c r="A287">
        <v>284</v>
      </c>
      <c r="B287">
        <v>375</v>
      </c>
      <c r="C287" t="s">
        <v>134</v>
      </c>
      <c r="D287" s="27">
        <v>170</v>
      </c>
    </row>
    <row r="288" spans="1:4" x14ac:dyDescent="0.25">
      <c r="A288">
        <v>285</v>
      </c>
      <c r="B288">
        <v>372</v>
      </c>
      <c r="C288" t="s">
        <v>173</v>
      </c>
      <c r="D288" s="21">
        <v>100</v>
      </c>
    </row>
    <row r="289" spans="1:4" x14ac:dyDescent="0.25">
      <c r="A289">
        <v>286</v>
      </c>
      <c r="B289">
        <v>375</v>
      </c>
      <c r="C289" t="s">
        <v>134</v>
      </c>
      <c r="D289" s="21">
        <v>200</v>
      </c>
    </row>
    <row r="290" spans="1:4" x14ac:dyDescent="0.25">
      <c r="A290">
        <v>287</v>
      </c>
      <c r="B290">
        <v>375</v>
      </c>
      <c r="C290" t="s">
        <v>134</v>
      </c>
      <c r="D290" s="21">
        <v>150</v>
      </c>
    </row>
    <row r="291" spans="1:4" x14ac:dyDescent="0.25">
      <c r="A291">
        <v>288</v>
      </c>
      <c r="B291">
        <v>375</v>
      </c>
      <c r="C291" t="s">
        <v>134</v>
      </c>
      <c r="D291" s="21">
        <v>150.01</v>
      </c>
    </row>
    <row r="292" spans="1:4" x14ac:dyDescent="0.25">
      <c r="A292">
        <v>289</v>
      </c>
      <c r="B292">
        <v>372</v>
      </c>
      <c r="C292" t="s">
        <v>173</v>
      </c>
      <c r="D292" s="21">
        <v>100</v>
      </c>
    </row>
    <row r="293" spans="1:4" x14ac:dyDescent="0.25">
      <c r="A293">
        <v>290</v>
      </c>
      <c r="B293">
        <v>372</v>
      </c>
      <c r="C293" t="s">
        <v>173</v>
      </c>
      <c r="D293" s="21">
        <v>100</v>
      </c>
    </row>
    <row r="294" spans="1:4" x14ac:dyDescent="0.25">
      <c r="A294">
        <v>291</v>
      </c>
      <c r="B294">
        <v>372</v>
      </c>
      <c r="C294" t="s">
        <v>173</v>
      </c>
      <c r="D294" s="21">
        <v>100</v>
      </c>
    </row>
    <row r="295" spans="1:4" x14ac:dyDescent="0.25">
      <c r="A295">
        <v>292</v>
      </c>
      <c r="B295">
        <v>372</v>
      </c>
      <c r="C295" t="s">
        <v>173</v>
      </c>
      <c r="D295" s="8">
        <v>100</v>
      </c>
    </row>
    <row r="296" spans="1:4" x14ac:dyDescent="0.25">
      <c r="A296">
        <v>293</v>
      </c>
      <c r="B296">
        <v>375</v>
      </c>
      <c r="C296" t="s">
        <v>134</v>
      </c>
      <c r="D296" s="8">
        <v>1760</v>
      </c>
    </row>
    <row r="297" spans="1:4" x14ac:dyDescent="0.25">
      <c r="A297">
        <v>294</v>
      </c>
      <c r="B297">
        <v>375</v>
      </c>
      <c r="C297" t="s">
        <v>134</v>
      </c>
      <c r="D297" s="21">
        <v>800</v>
      </c>
    </row>
    <row r="298" spans="1:4" x14ac:dyDescent="0.25">
      <c r="A298">
        <v>295</v>
      </c>
      <c r="B298">
        <v>375</v>
      </c>
      <c r="C298" t="s">
        <v>134</v>
      </c>
      <c r="D298" s="8">
        <v>455.04</v>
      </c>
    </row>
    <row r="299" spans="1:4" x14ac:dyDescent="0.25">
      <c r="A299">
        <v>296</v>
      </c>
      <c r="B299">
        <v>375</v>
      </c>
      <c r="C299" t="s">
        <v>134</v>
      </c>
      <c r="D299" s="21">
        <v>800</v>
      </c>
    </row>
    <row r="300" spans="1:4" x14ac:dyDescent="0.25">
      <c r="A300">
        <v>297</v>
      </c>
      <c r="B300">
        <v>385</v>
      </c>
      <c r="C300" t="s">
        <v>670</v>
      </c>
      <c r="D300" s="8">
        <v>1044</v>
      </c>
    </row>
    <row r="301" spans="1:4" x14ac:dyDescent="0.25">
      <c r="A301">
        <v>298</v>
      </c>
      <c r="B301">
        <v>375</v>
      </c>
      <c r="C301" t="s">
        <v>134</v>
      </c>
      <c r="D301" s="8">
        <v>871</v>
      </c>
    </row>
    <row r="302" spans="1:4" x14ac:dyDescent="0.25">
      <c r="A302">
        <v>299</v>
      </c>
      <c r="B302">
        <v>372</v>
      </c>
      <c r="C302" t="s">
        <v>173</v>
      </c>
      <c r="D302" s="8">
        <v>150</v>
      </c>
    </row>
    <row r="303" spans="1:4" x14ac:dyDescent="0.25">
      <c r="A303">
        <v>300</v>
      </c>
      <c r="B303">
        <v>375</v>
      </c>
      <c r="C303" t="s">
        <v>134</v>
      </c>
      <c r="D303" s="8">
        <v>150</v>
      </c>
    </row>
    <row r="304" spans="1:4" x14ac:dyDescent="0.25">
      <c r="A304">
        <v>301</v>
      </c>
      <c r="B304">
        <v>372</v>
      </c>
      <c r="C304" t="s">
        <v>173</v>
      </c>
      <c r="D304" s="21">
        <v>140</v>
      </c>
    </row>
    <row r="305" spans="1:4" x14ac:dyDescent="0.25">
      <c r="A305">
        <v>302</v>
      </c>
      <c r="B305">
        <v>375</v>
      </c>
      <c r="C305" t="s">
        <v>134</v>
      </c>
      <c r="D305" s="21">
        <v>150</v>
      </c>
    </row>
    <row r="306" spans="1:4" x14ac:dyDescent="0.25">
      <c r="A306">
        <v>303</v>
      </c>
      <c r="B306">
        <v>372</v>
      </c>
      <c r="C306" t="s">
        <v>173</v>
      </c>
      <c r="D306" s="8">
        <v>150</v>
      </c>
    </row>
    <row r="307" spans="1:4" x14ac:dyDescent="0.25">
      <c r="A307">
        <v>304</v>
      </c>
      <c r="B307">
        <v>375</v>
      </c>
      <c r="C307" t="s">
        <v>134</v>
      </c>
      <c r="D307" s="8">
        <v>150.01</v>
      </c>
    </row>
    <row r="308" spans="1:4" x14ac:dyDescent="0.25">
      <c r="A308">
        <v>305</v>
      </c>
      <c r="B308">
        <v>375</v>
      </c>
      <c r="C308" t="s">
        <v>134</v>
      </c>
      <c r="D308" s="8">
        <v>1130</v>
      </c>
    </row>
    <row r="309" spans="1:4" x14ac:dyDescent="0.25">
      <c r="A309">
        <v>306</v>
      </c>
      <c r="B309">
        <v>375</v>
      </c>
      <c r="C309" t="s">
        <v>134</v>
      </c>
      <c r="D309" s="8">
        <v>235</v>
      </c>
    </row>
    <row r="310" spans="1:4" x14ac:dyDescent="0.25">
      <c r="A310">
        <v>307</v>
      </c>
      <c r="B310">
        <v>372</v>
      </c>
      <c r="C310" t="s">
        <v>173</v>
      </c>
      <c r="D310" s="8">
        <v>100</v>
      </c>
    </row>
    <row r="311" spans="1:4" x14ac:dyDescent="0.25">
      <c r="A311">
        <v>308</v>
      </c>
      <c r="B311">
        <v>372</v>
      </c>
      <c r="C311" t="s">
        <v>173</v>
      </c>
      <c r="D311" s="8">
        <v>2000</v>
      </c>
    </row>
    <row r="312" spans="1:4" x14ac:dyDescent="0.25">
      <c r="A312">
        <v>309</v>
      </c>
      <c r="B312">
        <v>385</v>
      </c>
      <c r="C312" t="s">
        <v>670</v>
      </c>
      <c r="D312" s="8">
        <v>2593</v>
      </c>
    </row>
    <row r="313" spans="1:4" x14ac:dyDescent="0.25">
      <c r="A313">
        <v>310</v>
      </c>
      <c r="B313">
        <v>385</v>
      </c>
      <c r="C313" t="s">
        <v>670</v>
      </c>
      <c r="D313" s="8">
        <v>1876</v>
      </c>
    </row>
    <row r="314" spans="1:4" x14ac:dyDescent="0.25">
      <c r="A314">
        <v>311</v>
      </c>
      <c r="B314">
        <v>375</v>
      </c>
      <c r="C314" t="s">
        <v>134</v>
      </c>
      <c r="D314" s="8">
        <v>1035.99</v>
      </c>
    </row>
    <row r="315" spans="1:4" x14ac:dyDescent="0.25">
      <c r="A315">
        <v>312</v>
      </c>
      <c r="B315">
        <v>375</v>
      </c>
      <c r="C315" t="s">
        <v>134</v>
      </c>
      <c r="D315" s="8">
        <v>2994.84</v>
      </c>
    </row>
    <row r="316" spans="1:4" x14ac:dyDescent="0.25">
      <c r="A316">
        <v>313</v>
      </c>
      <c r="B316">
        <v>372</v>
      </c>
      <c r="C316" t="s">
        <v>173</v>
      </c>
      <c r="D316" s="8">
        <v>185</v>
      </c>
    </row>
    <row r="317" spans="1:4" x14ac:dyDescent="0.25">
      <c r="A317">
        <v>314</v>
      </c>
      <c r="B317">
        <v>375</v>
      </c>
      <c r="C317" t="s">
        <v>134</v>
      </c>
      <c r="D317" s="8">
        <v>1269.3499999999999</v>
      </c>
    </row>
    <row r="318" spans="1:4" x14ac:dyDescent="0.25">
      <c r="A318">
        <v>315</v>
      </c>
      <c r="B318" s="29">
        <v>379</v>
      </c>
      <c r="C318" s="29" t="s">
        <v>574</v>
      </c>
      <c r="D318" s="8">
        <v>1448</v>
      </c>
    </row>
    <row r="319" spans="1:4" x14ac:dyDescent="0.25">
      <c r="A319">
        <v>316</v>
      </c>
      <c r="B319" s="29">
        <v>379</v>
      </c>
      <c r="C319" s="29" t="s">
        <v>574</v>
      </c>
      <c r="D319" s="8">
        <v>1448</v>
      </c>
    </row>
    <row r="320" spans="1:4" x14ac:dyDescent="0.25">
      <c r="A320">
        <v>317</v>
      </c>
      <c r="B320" s="29">
        <v>379</v>
      </c>
      <c r="C320" s="29" t="s">
        <v>574</v>
      </c>
      <c r="D320" s="8">
        <v>1448</v>
      </c>
    </row>
    <row r="321" spans="1:4" x14ac:dyDescent="0.25">
      <c r="A321">
        <v>318</v>
      </c>
      <c r="B321" s="29">
        <v>379</v>
      </c>
      <c r="C321" s="29" t="s">
        <v>574</v>
      </c>
      <c r="D321" s="8">
        <v>1448</v>
      </c>
    </row>
    <row r="322" spans="1:4" x14ac:dyDescent="0.25">
      <c r="A322">
        <v>319</v>
      </c>
      <c r="B322" s="29">
        <v>379</v>
      </c>
      <c r="C322" s="29" t="s">
        <v>574</v>
      </c>
      <c r="D322" s="8">
        <v>1448</v>
      </c>
    </row>
    <row r="323" spans="1:4" x14ac:dyDescent="0.25">
      <c r="A323">
        <v>320</v>
      </c>
      <c r="B323" s="29">
        <v>379</v>
      </c>
      <c r="C323" s="29" t="s">
        <v>574</v>
      </c>
      <c r="D323" s="16">
        <v>1160</v>
      </c>
    </row>
    <row r="324" spans="1:4" x14ac:dyDescent="0.25">
      <c r="A324">
        <v>321</v>
      </c>
      <c r="B324" s="29">
        <v>379</v>
      </c>
      <c r="C324" s="29" t="s">
        <v>574</v>
      </c>
      <c r="D324" s="16">
        <v>1160</v>
      </c>
    </row>
    <row r="325" spans="1:4" x14ac:dyDescent="0.25">
      <c r="A325">
        <v>322</v>
      </c>
      <c r="B325" s="29">
        <v>379</v>
      </c>
      <c r="C325" s="29" t="s">
        <v>574</v>
      </c>
      <c r="D325" s="16">
        <v>1160</v>
      </c>
    </row>
    <row r="326" spans="1:4" x14ac:dyDescent="0.25">
      <c r="A326">
        <v>323</v>
      </c>
      <c r="B326" s="29">
        <v>379</v>
      </c>
      <c r="C326" s="29" t="s">
        <v>574</v>
      </c>
      <c r="D326" s="16">
        <v>1160</v>
      </c>
    </row>
    <row r="327" spans="1:4" x14ac:dyDescent="0.25">
      <c r="A327">
        <v>324</v>
      </c>
      <c r="B327" s="29">
        <v>379</v>
      </c>
      <c r="C327" s="29" t="s">
        <v>574</v>
      </c>
      <c r="D327" s="16">
        <v>1160</v>
      </c>
    </row>
    <row r="328" spans="1:4" x14ac:dyDescent="0.25">
      <c r="A328">
        <v>325</v>
      </c>
      <c r="B328" s="29">
        <v>379</v>
      </c>
      <c r="C328" s="29" t="s">
        <v>574</v>
      </c>
      <c r="D328" s="16">
        <v>1160</v>
      </c>
    </row>
    <row r="329" spans="1:4" x14ac:dyDescent="0.25">
      <c r="A329">
        <v>326</v>
      </c>
      <c r="B329" s="29">
        <v>379</v>
      </c>
      <c r="C329" s="29" t="s">
        <v>574</v>
      </c>
      <c r="D329" s="16">
        <v>1160</v>
      </c>
    </row>
    <row r="330" spans="1:4" x14ac:dyDescent="0.25">
      <c r="A330">
        <v>327</v>
      </c>
      <c r="B330">
        <v>379</v>
      </c>
      <c r="C330" t="s">
        <v>574</v>
      </c>
      <c r="D330" s="21">
        <v>1147</v>
      </c>
    </row>
    <row r="331" spans="1:4" x14ac:dyDescent="0.25">
      <c r="A331">
        <v>328</v>
      </c>
      <c r="B331">
        <v>379</v>
      </c>
      <c r="C331" t="s">
        <v>574</v>
      </c>
      <c r="D331" s="21">
        <v>1147</v>
      </c>
    </row>
    <row r="332" spans="1:4" x14ac:dyDescent="0.25">
      <c r="A332">
        <v>329</v>
      </c>
      <c r="B332">
        <v>379</v>
      </c>
      <c r="C332" t="s">
        <v>574</v>
      </c>
      <c r="D332" s="21">
        <v>1147</v>
      </c>
    </row>
    <row r="333" spans="1:4" x14ac:dyDescent="0.25">
      <c r="A333">
        <v>330</v>
      </c>
      <c r="B333">
        <v>379</v>
      </c>
      <c r="C333" t="s">
        <v>574</v>
      </c>
      <c r="D333" s="21">
        <v>1147</v>
      </c>
    </row>
    <row r="334" spans="1:4" x14ac:dyDescent="0.25">
      <c r="A334">
        <v>331</v>
      </c>
      <c r="B334">
        <v>379</v>
      </c>
      <c r="C334" t="s">
        <v>574</v>
      </c>
      <c r="D334" s="21">
        <v>1448</v>
      </c>
    </row>
    <row r="335" spans="1:4" x14ac:dyDescent="0.25">
      <c r="A335">
        <v>332</v>
      </c>
      <c r="B335">
        <v>379</v>
      </c>
      <c r="C335" t="s">
        <v>574</v>
      </c>
      <c r="D335" s="27">
        <v>1448</v>
      </c>
    </row>
    <row r="336" spans="1:4" x14ac:dyDescent="0.25">
      <c r="A336">
        <v>333</v>
      </c>
      <c r="B336">
        <v>379</v>
      </c>
      <c r="C336" t="s">
        <v>574</v>
      </c>
      <c r="D336" s="21">
        <v>1448</v>
      </c>
    </row>
    <row r="337" spans="1:4" x14ac:dyDescent="0.25">
      <c r="A337">
        <v>334</v>
      </c>
      <c r="B337">
        <v>379</v>
      </c>
      <c r="C337" t="s">
        <v>574</v>
      </c>
      <c r="D337" s="16">
        <v>2080</v>
      </c>
    </row>
    <row r="338" spans="1:4" x14ac:dyDescent="0.25">
      <c r="A338">
        <v>335</v>
      </c>
      <c r="B338">
        <v>375</v>
      </c>
      <c r="C338" t="s">
        <v>134</v>
      </c>
      <c r="D338" s="21">
        <v>929.49</v>
      </c>
    </row>
    <row r="339" spans="1:4" x14ac:dyDescent="0.25">
      <c r="A339">
        <v>336</v>
      </c>
      <c r="B339">
        <v>375</v>
      </c>
      <c r="C339" t="s">
        <v>134</v>
      </c>
      <c r="D339" s="21">
        <v>1296</v>
      </c>
    </row>
    <row r="340" spans="1:4" x14ac:dyDescent="0.25">
      <c r="A340">
        <v>337</v>
      </c>
      <c r="B340">
        <v>372</v>
      </c>
      <c r="C340" t="s">
        <v>173</v>
      </c>
      <c r="D340" s="21">
        <v>100</v>
      </c>
    </row>
    <row r="341" spans="1:4" x14ac:dyDescent="0.25">
      <c r="A341">
        <v>338</v>
      </c>
      <c r="B341">
        <v>375</v>
      </c>
      <c r="C341" t="s">
        <v>134</v>
      </c>
      <c r="D341" s="21">
        <v>500</v>
      </c>
    </row>
    <row r="342" spans="1:4" x14ac:dyDescent="0.25">
      <c r="A342">
        <v>339</v>
      </c>
      <c r="B342">
        <v>372</v>
      </c>
      <c r="C342" t="s">
        <v>173</v>
      </c>
      <c r="D342" s="27">
        <v>1185</v>
      </c>
    </row>
    <row r="343" spans="1:4" x14ac:dyDescent="0.25">
      <c r="A343">
        <v>340</v>
      </c>
      <c r="B343">
        <v>375</v>
      </c>
      <c r="C343" t="s">
        <v>134</v>
      </c>
      <c r="D343" s="21">
        <v>200</v>
      </c>
    </row>
    <row r="344" spans="1:4" x14ac:dyDescent="0.25">
      <c r="A344">
        <v>341</v>
      </c>
      <c r="B344">
        <v>372</v>
      </c>
      <c r="C344" t="s">
        <v>173</v>
      </c>
      <c r="D344" s="8">
        <v>500</v>
      </c>
    </row>
    <row r="345" spans="1:4" x14ac:dyDescent="0.25">
      <c r="A345">
        <v>342</v>
      </c>
      <c r="B345">
        <v>375</v>
      </c>
      <c r="C345" t="s">
        <v>134</v>
      </c>
      <c r="D345" s="21">
        <v>295</v>
      </c>
    </row>
    <row r="346" spans="1:4" x14ac:dyDescent="0.25">
      <c r="A346">
        <v>343</v>
      </c>
      <c r="B346">
        <v>372</v>
      </c>
      <c r="C346" t="s">
        <v>173</v>
      </c>
      <c r="D346" s="21">
        <v>140</v>
      </c>
    </row>
    <row r="347" spans="1:4" x14ac:dyDescent="0.25">
      <c r="A347">
        <v>344</v>
      </c>
      <c r="B347">
        <v>372</v>
      </c>
      <c r="C347" t="s">
        <v>173</v>
      </c>
      <c r="D347" s="21">
        <v>150</v>
      </c>
    </row>
    <row r="348" spans="1:4" x14ac:dyDescent="0.25">
      <c r="A348">
        <v>345</v>
      </c>
      <c r="B348">
        <v>375</v>
      </c>
      <c r="C348" t="s">
        <v>134</v>
      </c>
      <c r="D348" s="21">
        <v>150</v>
      </c>
    </row>
    <row r="349" spans="1:4" x14ac:dyDescent="0.25">
      <c r="A349">
        <v>346</v>
      </c>
      <c r="B349">
        <v>375</v>
      </c>
      <c r="C349" t="s">
        <v>134</v>
      </c>
      <c r="D349" s="21">
        <v>621.5</v>
      </c>
    </row>
    <row r="350" spans="1:4" x14ac:dyDescent="0.25">
      <c r="A350">
        <v>347</v>
      </c>
      <c r="B350">
        <v>375</v>
      </c>
      <c r="C350" t="s">
        <v>134</v>
      </c>
      <c r="D350" s="21">
        <v>3471</v>
      </c>
    </row>
    <row r="351" spans="1:4" x14ac:dyDescent="0.25">
      <c r="A351">
        <v>348</v>
      </c>
      <c r="B351">
        <v>372</v>
      </c>
      <c r="C351" t="s">
        <v>173</v>
      </c>
      <c r="D351" s="21">
        <v>150</v>
      </c>
    </row>
    <row r="352" spans="1:4" x14ac:dyDescent="0.25">
      <c r="A352">
        <v>349</v>
      </c>
      <c r="B352">
        <v>375</v>
      </c>
      <c r="C352" t="s">
        <v>134</v>
      </c>
      <c r="D352" s="21">
        <v>450</v>
      </c>
    </row>
    <row r="353" spans="1:4" x14ac:dyDescent="0.25">
      <c r="A353">
        <v>350</v>
      </c>
      <c r="B353">
        <v>372</v>
      </c>
      <c r="C353" t="s">
        <v>173</v>
      </c>
      <c r="D353" s="21">
        <v>150</v>
      </c>
    </row>
    <row r="354" spans="1:4" x14ac:dyDescent="0.25">
      <c r="A354">
        <v>351</v>
      </c>
      <c r="B354">
        <v>375</v>
      </c>
      <c r="C354" t="s">
        <v>134</v>
      </c>
      <c r="D354" s="21">
        <v>479</v>
      </c>
    </row>
    <row r="355" spans="1:4" x14ac:dyDescent="0.25">
      <c r="A355">
        <v>352</v>
      </c>
      <c r="B355">
        <v>372</v>
      </c>
      <c r="C355" t="s">
        <v>173</v>
      </c>
      <c r="D355" s="21">
        <v>150</v>
      </c>
    </row>
    <row r="356" spans="1:4" x14ac:dyDescent="0.25">
      <c r="A356">
        <v>353</v>
      </c>
      <c r="B356">
        <v>372</v>
      </c>
      <c r="C356" t="s">
        <v>173</v>
      </c>
      <c r="D356" s="8">
        <v>150</v>
      </c>
    </row>
    <row r="357" spans="1:4" x14ac:dyDescent="0.25">
      <c r="A357">
        <v>354</v>
      </c>
      <c r="B357">
        <v>375</v>
      </c>
      <c r="C357" t="s">
        <v>134</v>
      </c>
      <c r="D357" s="8">
        <v>500</v>
      </c>
    </row>
    <row r="358" spans="1:4" x14ac:dyDescent="0.25">
      <c r="A358">
        <v>355</v>
      </c>
      <c r="B358">
        <v>372</v>
      </c>
      <c r="C358" t="s">
        <v>173</v>
      </c>
      <c r="D358" s="8">
        <v>100</v>
      </c>
    </row>
    <row r="359" spans="1:4" x14ac:dyDescent="0.25">
      <c r="A359">
        <v>356</v>
      </c>
      <c r="B359">
        <v>372</v>
      </c>
      <c r="C359" t="s">
        <v>173</v>
      </c>
      <c r="D359" s="8">
        <v>100</v>
      </c>
    </row>
    <row r="360" spans="1:4" x14ac:dyDescent="0.25">
      <c r="A360">
        <v>357</v>
      </c>
      <c r="B360">
        <v>372</v>
      </c>
      <c r="C360" t="s">
        <v>173</v>
      </c>
      <c r="D360" s="8">
        <v>100</v>
      </c>
    </row>
    <row r="361" spans="1:4" x14ac:dyDescent="0.25">
      <c r="A361">
        <v>358</v>
      </c>
      <c r="B361">
        <v>372</v>
      </c>
      <c r="C361" t="s">
        <v>173</v>
      </c>
      <c r="D361" s="8">
        <v>100</v>
      </c>
    </row>
    <row r="362" spans="1:4" x14ac:dyDescent="0.25">
      <c r="A362">
        <v>359</v>
      </c>
      <c r="B362">
        <v>375</v>
      </c>
      <c r="C362" t="s">
        <v>134</v>
      </c>
      <c r="D362" s="8">
        <v>1765</v>
      </c>
    </row>
    <row r="363" spans="1:4" x14ac:dyDescent="0.25">
      <c r="A363">
        <v>360</v>
      </c>
      <c r="B363">
        <v>372</v>
      </c>
      <c r="C363" t="s">
        <v>173</v>
      </c>
      <c r="D363" s="8">
        <v>1008.5</v>
      </c>
    </row>
    <row r="364" spans="1:4" x14ac:dyDescent="0.25">
      <c r="A364">
        <v>361</v>
      </c>
      <c r="B364">
        <v>375</v>
      </c>
      <c r="C364" t="s">
        <v>134</v>
      </c>
      <c r="D364" s="8">
        <v>1060</v>
      </c>
    </row>
    <row r="365" spans="1:4" x14ac:dyDescent="0.25">
      <c r="A365">
        <v>362</v>
      </c>
      <c r="B365">
        <v>375</v>
      </c>
      <c r="C365" t="s">
        <v>134</v>
      </c>
      <c r="D365" s="8">
        <v>1536.29</v>
      </c>
    </row>
    <row r="366" spans="1:4" x14ac:dyDescent="0.25">
      <c r="A366">
        <v>363</v>
      </c>
      <c r="B366">
        <v>375</v>
      </c>
      <c r="C366" t="s">
        <v>134</v>
      </c>
      <c r="D366" s="8">
        <v>7110</v>
      </c>
    </row>
    <row r="367" spans="1:4" x14ac:dyDescent="0.25">
      <c r="A367">
        <v>364</v>
      </c>
      <c r="B367">
        <v>375</v>
      </c>
      <c r="C367" t="s">
        <v>134</v>
      </c>
      <c r="D367" s="8">
        <v>1000</v>
      </c>
    </row>
    <row r="368" spans="1:4" x14ac:dyDescent="0.25">
      <c r="A368">
        <v>365</v>
      </c>
      <c r="B368" s="29">
        <v>379</v>
      </c>
      <c r="C368" s="29" t="s">
        <v>574</v>
      </c>
      <c r="D368" s="16">
        <v>1160</v>
      </c>
    </row>
    <row r="369" spans="1:4" x14ac:dyDescent="0.25">
      <c r="A369">
        <v>366</v>
      </c>
      <c r="B369" s="29">
        <v>379</v>
      </c>
      <c r="C369" s="29" t="s">
        <v>574</v>
      </c>
      <c r="D369" s="16">
        <v>1160</v>
      </c>
    </row>
    <row r="370" spans="1:4" x14ac:dyDescent="0.25">
      <c r="A370">
        <v>367</v>
      </c>
      <c r="B370" s="29">
        <v>379</v>
      </c>
      <c r="C370" s="29" t="s">
        <v>574</v>
      </c>
      <c r="D370" s="16">
        <v>1160</v>
      </c>
    </row>
    <row r="371" spans="1:4" x14ac:dyDescent="0.25">
      <c r="A371">
        <v>368</v>
      </c>
      <c r="B371" s="29">
        <v>379</v>
      </c>
      <c r="C371" s="29" t="s">
        <v>574</v>
      </c>
      <c r="D371" s="16">
        <v>1160</v>
      </c>
    </row>
    <row r="372" spans="1:4" x14ac:dyDescent="0.25">
      <c r="A372">
        <v>369</v>
      </c>
      <c r="B372" s="29">
        <v>379</v>
      </c>
      <c r="C372" s="29" t="s">
        <v>574</v>
      </c>
      <c r="D372" s="16">
        <v>1160</v>
      </c>
    </row>
    <row r="373" spans="1:4" x14ac:dyDescent="0.25">
      <c r="A373">
        <v>370</v>
      </c>
      <c r="B373">
        <v>379</v>
      </c>
      <c r="C373" t="s">
        <v>574</v>
      </c>
      <c r="D373" s="16">
        <v>1160</v>
      </c>
    </row>
    <row r="374" spans="1:4" x14ac:dyDescent="0.25">
      <c r="A374">
        <v>371</v>
      </c>
      <c r="B374">
        <v>379</v>
      </c>
      <c r="C374" t="s">
        <v>574</v>
      </c>
      <c r="D374" s="16">
        <v>1160</v>
      </c>
    </row>
    <row r="375" spans="1:4" x14ac:dyDescent="0.25">
      <c r="A375">
        <v>372</v>
      </c>
      <c r="B375">
        <v>379</v>
      </c>
      <c r="C375" t="s">
        <v>574</v>
      </c>
      <c r="D375" s="8">
        <v>1448</v>
      </c>
    </row>
    <row r="376" spans="1:4" x14ac:dyDescent="0.25">
      <c r="A376">
        <v>373</v>
      </c>
      <c r="B376">
        <v>379</v>
      </c>
      <c r="C376" t="s">
        <v>574</v>
      </c>
      <c r="D376" s="8">
        <v>1448</v>
      </c>
    </row>
    <row r="377" spans="1:4" x14ac:dyDescent="0.25">
      <c r="A377">
        <v>374</v>
      </c>
      <c r="B377">
        <v>379</v>
      </c>
      <c r="C377" t="s">
        <v>574</v>
      </c>
      <c r="D377" s="8">
        <v>1448</v>
      </c>
    </row>
    <row r="378" spans="1:4" x14ac:dyDescent="0.25">
      <c r="A378">
        <v>375</v>
      </c>
      <c r="B378">
        <v>379</v>
      </c>
      <c r="C378" t="s">
        <v>574</v>
      </c>
      <c r="D378" s="8">
        <v>1448</v>
      </c>
    </row>
    <row r="379" spans="1:4" x14ac:dyDescent="0.25">
      <c r="A379">
        <v>376</v>
      </c>
      <c r="B379">
        <v>379</v>
      </c>
      <c r="C379" t="s">
        <v>574</v>
      </c>
      <c r="D379" s="8">
        <v>1448</v>
      </c>
    </row>
    <row r="380" spans="1:4" x14ac:dyDescent="0.25">
      <c r="A380">
        <v>377</v>
      </c>
      <c r="B380">
        <v>379</v>
      </c>
      <c r="C380" t="s">
        <v>574</v>
      </c>
      <c r="D380" s="21">
        <v>1147</v>
      </c>
    </row>
    <row r="381" spans="1:4" x14ac:dyDescent="0.25">
      <c r="A381">
        <v>378</v>
      </c>
      <c r="B381">
        <v>379</v>
      </c>
      <c r="C381" t="s">
        <v>574</v>
      </c>
      <c r="D381" s="21">
        <v>1147</v>
      </c>
    </row>
    <row r="382" spans="1:4" x14ac:dyDescent="0.25">
      <c r="A382">
        <v>379</v>
      </c>
      <c r="B382">
        <v>379</v>
      </c>
      <c r="C382" t="s">
        <v>574</v>
      </c>
      <c r="D382" s="21">
        <v>1147</v>
      </c>
    </row>
    <row r="383" spans="1:4" x14ac:dyDescent="0.25">
      <c r="A383">
        <v>380</v>
      </c>
      <c r="B383">
        <v>379</v>
      </c>
      <c r="C383" t="s">
        <v>574</v>
      </c>
      <c r="D383" s="21">
        <v>1147</v>
      </c>
    </row>
    <row r="384" spans="1:4" x14ac:dyDescent="0.25">
      <c r="A384">
        <v>381</v>
      </c>
      <c r="B384">
        <v>379</v>
      </c>
      <c r="C384" t="s">
        <v>574</v>
      </c>
      <c r="D384" s="21">
        <v>1448</v>
      </c>
    </row>
    <row r="385" spans="1:4" x14ac:dyDescent="0.25">
      <c r="A385">
        <v>382</v>
      </c>
      <c r="B385">
        <v>379</v>
      </c>
      <c r="C385" t="s">
        <v>574</v>
      </c>
      <c r="D385" s="27">
        <v>1448</v>
      </c>
    </row>
    <row r="386" spans="1:4" x14ac:dyDescent="0.25">
      <c r="A386">
        <v>383</v>
      </c>
      <c r="B386">
        <v>379</v>
      </c>
      <c r="C386" t="s">
        <v>574</v>
      </c>
      <c r="D386" s="21">
        <v>1448</v>
      </c>
    </row>
    <row r="387" spans="1:4" x14ac:dyDescent="0.25">
      <c r="A387">
        <v>384</v>
      </c>
      <c r="B387">
        <v>379</v>
      </c>
      <c r="C387" t="s">
        <v>574</v>
      </c>
      <c r="D387" s="16">
        <v>2080</v>
      </c>
    </row>
    <row r="388" spans="1:4" x14ac:dyDescent="0.25">
      <c r="A388">
        <v>385</v>
      </c>
      <c r="B388">
        <v>375</v>
      </c>
      <c r="C388" t="s">
        <v>134</v>
      </c>
      <c r="D388" s="8">
        <v>2200</v>
      </c>
    </row>
    <row r="389" spans="1:4" x14ac:dyDescent="0.25">
      <c r="A389">
        <v>386</v>
      </c>
      <c r="B389">
        <v>375</v>
      </c>
      <c r="C389" t="s">
        <v>134</v>
      </c>
      <c r="D389" s="8">
        <v>400</v>
      </c>
    </row>
    <row r="390" spans="1:4" x14ac:dyDescent="0.25">
      <c r="A390">
        <v>387</v>
      </c>
      <c r="B390">
        <v>372</v>
      </c>
      <c r="C390" t="s">
        <v>173</v>
      </c>
      <c r="D390" s="8">
        <v>150</v>
      </c>
    </row>
    <row r="391" spans="1:4" x14ac:dyDescent="0.25">
      <c r="A391">
        <v>388</v>
      </c>
      <c r="B391">
        <v>372</v>
      </c>
      <c r="C391" t="s">
        <v>173</v>
      </c>
      <c r="D391" s="8">
        <v>150</v>
      </c>
    </row>
    <row r="392" spans="1:4" x14ac:dyDescent="0.25">
      <c r="A392">
        <v>389</v>
      </c>
      <c r="B392">
        <v>372</v>
      </c>
      <c r="C392" t="s">
        <v>173</v>
      </c>
      <c r="D392" s="8">
        <v>150</v>
      </c>
    </row>
    <row r="393" spans="1:4" x14ac:dyDescent="0.25">
      <c r="A393">
        <v>390</v>
      </c>
      <c r="B393">
        <v>375</v>
      </c>
      <c r="C393" t="s">
        <v>134</v>
      </c>
      <c r="D393" s="8">
        <v>500</v>
      </c>
    </row>
    <row r="394" spans="1:4" x14ac:dyDescent="0.25">
      <c r="A394">
        <v>391</v>
      </c>
      <c r="B394">
        <v>375</v>
      </c>
      <c r="C394" t="s">
        <v>134</v>
      </c>
      <c r="D394" s="8">
        <v>300</v>
      </c>
    </row>
    <row r="395" spans="1:4" x14ac:dyDescent="0.25">
      <c r="A395">
        <v>392</v>
      </c>
      <c r="B395">
        <v>372</v>
      </c>
      <c r="C395" t="s">
        <v>173</v>
      </c>
      <c r="D395" s="8">
        <v>100</v>
      </c>
    </row>
    <row r="396" spans="1:4" x14ac:dyDescent="0.25">
      <c r="A396">
        <v>393</v>
      </c>
      <c r="B396">
        <v>372</v>
      </c>
      <c r="C396" t="s">
        <v>173</v>
      </c>
      <c r="D396" s="8">
        <v>100</v>
      </c>
    </row>
    <row r="397" spans="1:4" x14ac:dyDescent="0.25">
      <c r="A397">
        <v>394</v>
      </c>
      <c r="B397">
        <v>372</v>
      </c>
      <c r="C397" t="s">
        <v>173</v>
      </c>
      <c r="D397" s="8">
        <v>100</v>
      </c>
    </row>
    <row r="398" spans="1:4" x14ac:dyDescent="0.25">
      <c r="A398">
        <v>395</v>
      </c>
      <c r="B398">
        <v>375</v>
      </c>
      <c r="C398" t="s">
        <v>134</v>
      </c>
      <c r="D398" s="8">
        <v>1325</v>
      </c>
    </row>
    <row r="399" spans="1:4" x14ac:dyDescent="0.25">
      <c r="A399">
        <v>396</v>
      </c>
      <c r="B399">
        <v>375</v>
      </c>
      <c r="C399" t="s">
        <v>134</v>
      </c>
      <c r="D399" s="8">
        <v>250</v>
      </c>
    </row>
    <row r="400" spans="1:4" x14ac:dyDescent="0.25">
      <c r="A400">
        <v>397</v>
      </c>
      <c r="B400">
        <v>372</v>
      </c>
      <c r="C400" t="s">
        <v>173</v>
      </c>
      <c r="D400" s="8">
        <v>100</v>
      </c>
    </row>
    <row r="401" spans="1:4" x14ac:dyDescent="0.25">
      <c r="A401">
        <v>398</v>
      </c>
      <c r="B401">
        <v>372</v>
      </c>
      <c r="C401" t="s">
        <v>173</v>
      </c>
      <c r="D401" s="8">
        <v>100</v>
      </c>
    </row>
    <row r="402" spans="1:4" x14ac:dyDescent="0.25">
      <c r="A402">
        <v>399</v>
      </c>
      <c r="B402">
        <v>372</v>
      </c>
      <c r="C402" t="s">
        <v>173</v>
      </c>
      <c r="D402" s="8">
        <v>201</v>
      </c>
    </row>
    <row r="403" spans="1:4" x14ac:dyDescent="0.25">
      <c r="A403">
        <v>400</v>
      </c>
      <c r="B403">
        <v>372</v>
      </c>
      <c r="C403" t="s">
        <v>173</v>
      </c>
      <c r="D403" s="8">
        <v>150</v>
      </c>
    </row>
    <row r="404" spans="1:4" x14ac:dyDescent="0.25">
      <c r="A404">
        <v>401</v>
      </c>
      <c r="B404">
        <v>372</v>
      </c>
      <c r="C404" t="s">
        <v>173</v>
      </c>
      <c r="D404" s="8">
        <v>2000</v>
      </c>
    </row>
    <row r="405" spans="1:4" x14ac:dyDescent="0.25">
      <c r="A405">
        <v>402</v>
      </c>
      <c r="B405">
        <v>372</v>
      </c>
      <c r="C405" t="s">
        <v>173</v>
      </c>
      <c r="D405" s="8">
        <v>150</v>
      </c>
    </row>
    <row r="406" spans="1:4" x14ac:dyDescent="0.25">
      <c r="A406">
        <v>403</v>
      </c>
      <c r="B406">
        <v>375</v>
      </c>
      <c r="C406" t="s">
        <v>134</v>
      </c>
      <c r="D406" s="8">
        <v>498</v>
      </c>
    </row>
    <row r="407" spans="1:4" x14ac:dyDescent="0.25">
      <c r="A407">
        <v>404</v>
      </c>
      <c r="B407">
        <v>372</v>
      </c>
      <c r="C407" t="s">
        <v>173</v>
      </c>
      <c r="D407" s="8">
        <v>450</v>
      </c>
    </row>
    <row r="408" spans="1:4" x14ac:dyDescent="0.25">
      <c r="A408">
        <v>405</v>
      </c>
      <c r="B408">
        <v>375</v>
      </c>
      <c r="C408" t="s">
        <v>134</v>
      </c>
      <c r="D408" s="8">
        <v>150</v>
      </c>
    </row>
    <row r="409" spans="1:4" x14ac:dyDescent="0.25">
      <c r="A409">
        <v>406</v>
      </c>
      <c r="B409">
        <v>372</v>
      </c>
      <c r="C409" t="s">
        <v>173</v>
      </c>
      <c r="D409" s="8">
        <v>150</v>
      </c>
    </row>
    <row r="410" spans="1:4" x14ac:dyDescent="0.25">
      <c r="A410">
        <v>407</v>
      </c>
      <c r="B410">
        <v>372</v>
      </c>
      <c r="C410" t="s">
        <v>173</v>
      </c>
      <c r="D410" s="21">
        <v>100</v>
      </c>
    </row>
    <row r="411" spans="1:4" x14ac:dyDescent="0.25">
      <c r="A411">
        <v>408</v>
      </c>
      <c r="B411">
        <v>372</v>
      </c>
      <c r="C411" t="s">
        <v>173</v>
      </c>
      <c r="D411" s="21">
        <v>150</v>
      </c>
    </row>
    <row r="412" spans="1:4" x14ac:dyDescent="0.25">
      <c r="A412">
        <v>409</v>
      </c>
      <c r="B412">
        <v>375</v>
      </c>
      <c r="C412" t="s">
        <v>134</v>
      </c>
      <c r="D412" s="21">
        <v>483</v>
      </c>
    </row>
    <row r="413" spans="1:4" x14ac:dyDescent="0.25">
      <c r="A413">
        <v>410</v>
      </c>
      <c r="B413">
        <v>372</v>
      </c>
      <c r="C413" t="s">
        <v>173</v>
      </c>
      <c r="D413" s="21">
        <v>150</v>
      </c>
    </row>
    <row r="414" spans="1:4" x14ac:dyDescent="0.25">
      <c r="A414">
        <v>411</v>
      </c>
      <c r="B414">
        <v>375</v>
      </c>
      <c r="C414" t="s">
        <v>134</v>
      </c>
      <c r="D414" s="21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14"/>
  <sheetViews>
    <sheetView topLeftCell="A237" workbookViewId="0">
      <selection activeCell="M258" sqref="M25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130</v>
      </c>
    </row>
    <row r="5" spans="1:2" x14ac:dyDescent="0.25">
      <c r="A5">
        <v>2</v>
      </c>
      <c r="B5" s="5" t="s">
        <v>135</v>
      </c>
    </row>
    <row r="6" spans="1:2" x14ac:dyDescent="0.25">
      <c r="A6">
        <v>3</v>
      </c>
      <c r="B6" s="5" t="s">
        <v>142</v>
      </c>
    </row>
    <row r="7" spans="1:2" x14ac:dyDescent="0.25">
      <c r="A7">
        <v>4</v>
      </c>
      <c r="B7" s="5" t="s">
        <v>144</v>
      </c>
    </row>
    <row r="8" spans="1:2" x14ac:dyDescent="0.25">
      <c r="A8">
        <v>5</v>
      </c>
      <c r="B8" s="5" t="s">
        <v>148</v>
      </c>
    </row>
    <row r="9" spans="1:2" x14ac:dyDescent="0.25">
      <c r="A9">
        <v>6</v>
      </c>
      <c r="B9" s="5" t="s">
        <v>149</v>
      </c>
    </row>
    <row r="10" spans="1:2" x14ac:dyDescent="0.25">
      <c r="A10">
        <v>7</v>
      </c>
      <c r="B10" s="5" t="s">
        <v>151</v>
      </c>
    </row>
    <row r="11" spans="1:2" x14ac:dyDescent="0.25">
      <c r="A11">
        <v>8</v>
      </c>
      <c r="B11" s="5" t="s">
        <v>153</v>
      </c>
    </row>
    <row r="12" spans="1:2" x14ac:dyDescent="0.25">
      <c r="A12">
        <v>9</v>
      </c>
      <c r="B12" s="5" t="s">
        <v>172</v>
      </c>
    </row>
    <row r="13" spans="1:2" x14ac:dyDescent="0.25">
      <c r="A13">
        <v>10</v>
      </c>
      <c r="B13" s="5" t="s">
        <v>172</v>
      </c>
    </row>
    <row r="14" spans="1:2" x14ac:dyDescent="0.25">
      <c r="A14">
        <v>11</v>
      </c>
      <c r="B14" s="5" t="s">
        <v>172</v>
      </c>
    </row>
    <row r="15" spans="1:2" x14ac:dyDescent="0.25">
      <c r="A15">
        <v>12</v>
      </c>
      <c r="B15" s="5" t="s">
        <v>172</v>
      </c>
    </row>
    <row r="16" spans="1:2" x14ac:dyDescent="0.25">
      <c r="A16">
        <v>13</v>
      </c>
      <c r="B16" s="5" t="s">
        <v>174</v>
      </c>
    </row>
    <row r="17" spans="1:2" x14ac:dyDescent="0.25">
      <c r="A17">
        <v>14</v>
      </c>
      <c r="B17" s="5" t="s">
        <v>174</v>
      </c>
    </row>
    <row r="18" spans="1:2" x14ac:dyDescent="0.25">
      <c r="A18">
        <v>15</v>
      </c>
      <c r="B18" s="5" t="s">
        <v>174</v>
      </c>
    </row>
    <row r="19" spans="1:2" x14ac:dyDescent="0.25">
      <c r="A19">
        <v>16</v>
      </c>
      <c r="B19" s="5" t="s">
        <v>174</v>
      </c>
    </row>
    <row r="20" spans="1:2" x14ac:dyDescent="0.25">
      <c r="A20">
        <v>17</v>
      </c>
      <c r="B20" s="5" t="s">
        <v>174</v>
      </c>
    </row>
    <row r="21" spans="1:2" x14ac:dyDescent="0.25">
      <c r="A21">
        <v>18</v>
      </c>
      <c r="B21" s="5" t="s">
        <v>174</v>
      </c>
    </row>
    <row r="22" spans="1:2" x14ac:dyDescent="0.25">
      <c r="A22">
        <v>19</v>
      </c>
      <c r="B22" s="5" t="s">
        <v>174</v>
      </c>
    </row>
    <row r="23" spans="1:2" x14ac:dyDescent="0.25">
      <c r="A23">
        <v>20</v>
      </c>
      <c r="B23" s="5" t="s">
        <v>176</v>
      </c>
    </row>
    <row r="24" spans="1:2" x14ac:dyDescent="0.25">
      <c r="A24">
        <v>21</v>
      </c>
      <c r="B24" s="5" t="s">
        <v>176</v>
      </c>
    </row>
    <row r="25" spans="1:2" x14ac:dyDescent="0.25">
      <c r="A25">
        <v>22</v>
      </c>
      <c r="B25" s="5" t="s">
        <v>176</v>
      </c>
    </row>
    <row r="26" spans="1:2" x14ac:dyDescent="0.25">
      <c r="A26">
        <v>23</v>
      </c>
      <c r="B26" s="5" t="s">
        <v>176</v>
      </c>
    </row>
    <row r="27" spans="1:2" x14ac:dyDescent="0.25">
      <c r="A27">
        <v>24</v>
      </c>
      <c r="B27" s="5" t="s">
        <v>176</v>
      </c>
    </row>
    <row r="28" spans="1:2" x14ac:dyDescent="0.25">
      <c r="A28">
        <v>25</v>
      </c>
      <c r="B28" s="5" t="s">
        <v>176</v>
      </c>
    </row>
    <row r="29" spans="1:2" x14ac:dyDescent="0.25">
      <c r="A29">
        <v>26</v>
      </c>
      <c r="B29" s="5" t="s">
        <v>176</v>
      </c>
    </row>
    <row r="30" spans="1:2" x14ac:dyDescent="0.25">
      <c r="A30">
        <v>27</v>
      </c>
      <c r="B30" s="5" t="s">
        <v>183</v>
      </c>
    </row>
    <row r="31" spans="1:2" x14ac:dyDescent="0.25">
      <c r="A31">
        <v>28</v>
      </c>
      <c r="B31" s="5" t="s">
        <v>226</v>
      </c>
    </row>
    <row r="32" spans="1:2" x14ac:dyDescent="0.25">
      <c r="A32">
        <v>29</v>
      </c>
      <c r="B32" s="5" t="s">
        <v>228</v>
      </c>
    </row>
    <row r="33" spans="1:2" x14ac:dyDescent="0.25">
      <c r="A33">
        <v>30</v>
      </c>
      <c r="B33" s="5" t="s">
        <v>227</v>
      </c>
    </row>
    <row r="34" spans="1:2" x14ac:dyDescent="0.25">
      <c r="A34">
        <v>31</v>
      </c>
      <c r="B34" s="5" t="s">
        <v>229</v>
      </c>
    </row>
    <row r="35" spans="1:2" x14ac:dyDescent="0.25">
      <c r="A35">
        <v>32</v>
      </c>
      <c r="B35" s="5" t="s">
        <v>230</v>
      </c>
    </row>
    <row r="36" spans="1:2" x14ac:dyDescent="0.25">
      <c r="A36">
        <v>33</v>
      </c>
      <c r="B36" s="5" t="s">
        <v>231</v>
      </c>
    </row>
    <row r="37" spans="1:2" x14ac:dyDescent="0.25">
      <c r="A37">
        <v>34</v>
      </c>
      <c r="B37" s="5" t="s">
        <v>233</v>
      </c>
    </row>
    <row r="38" spans="1:2" x14ac:dyDescent="0.25">
      <c r="A38">
        <v>35</v>
      </c>
      <c r="B38" s="5" t="s">
        <v>234</v>
      </c>
    </row>
    <row r="39" spans="1:2" x14ac:dyDescent="0.25">
      <c r="A39">
        <v>36</v>
      </c>
      <c r="B39" s="5" t="s">
        <v>235</v>
      </c>
    </row>
    <row r="40" spans="1:2" x14ac:dyDescent="0.25">
      <c r="A40">
        <v>37</v>
      </c>
      <c r="B40" s="5" t="s">
        <v>236</v>
      </c>
    </row>
    <row r="41" spans="1:2" x14ac:dyDescent="0.25">
      <c r="A41">
        <v>38</v>
      </c>
      <c r="B41" s="5" t="s">
        <v>237</v>
      </c>
    </row>
    <row r="42" spans="1:2" x14ac:dyDescent="0.25">
      <c r="A42">
        <v>39</v>
      </c>
      <c r="B42" s="5" t="s">
        <v>238</v>
      </c>
    </row>
    <row r="43" spans="1:2" x14ac:dyDescent="0.25">
      <c r="A43">
        <v>40</v>
      </c>
      <c r="B43" s="5" t="s">
        <v>254</v>
      </c>
    </row>
    <row r="44" spans="1:2" x14ac:dyDescent="0.25">
      <c r="A44">
        <v>41</v>
      </c>
      <c r="B44" s="5" t="s">
        <v>255</v>
      </c>
    </row>
    <row r="45" spans="1:2" x14ac:dyDescent="0.25">
      <c r="A45">
        <v>42</v>
      </c>
      <c r="B45" s="5" t="s">
        <v>256</v>
      </c>
    </row>
    <row r="46" spans="1:2" x14ac:dyDescent="0.25">
      <c r="A46">
        <v>43</v>
      </c>
      <c r="B46" s="5" t="s">
        <v>257</v>
      </c>
    </row>
    <row r="47" spans="1:2" x14ac:dyDescent="0.25">
      <c r="A47">
        <v>44</v>
      </c>
      <c r="B47" s="5" t="s">
        <v>258</v>
      </c>
    </row>
    <row r="48" spans="1:2" x14ac:dyDescent="0.25">
      <c r="A48">
        <v>45</v>
      </c>
      <c r="B48" s="5" t="s">
        <v>259</v>
      </c>
    </row>
    <row r="49" spans="1:2" x14ac:dyDescent="0.25">
      <c r="A49">
        <v>46</v>
      </c>
      <c r="B49" s="5" t="s">
        <v>263</v>
      </c>
    </row>
    <row r="50" spans="1:2" x14ac:dyDescent="0.25">
      <c r="A50">
        <v>47</v>
      </c>
      <c r="B50" s="5" t="s">
        <v>264</v>
      </c>
    </row>
    <row r="51" spans="1:2" x14ac:dyDescent="0.25">
      <c r="A51">
        <v>48</v>
      </c>
      <c r="B51" s="5" t="s">
        <v>265</v>
      </c>
    </row>
    <row r="52" spans="1:2" x14ac:dyDescent="0.25">
      <c r="A52">
        <v>49</v>
      </c>
      <c r="B52" s="5" t="s">
        <v>266</v>
      </c>
    </row>
    <row r="53" spans="1:2" x14ac:dyDescent="0.25">
      <c r="A53">
        <v>50</v>
      </c>
      <c r="B53" s="5" t="s">
        <v>267</v>
      </c>
    </row>
    <row r="54" spans="1:2" x14ac:dyDescent="0.25">
      <c r="A54">
        <v>51</v>
      </c>
      <c r="B54" s="5" t="s">
        <v>275</v>
      </c>
    </row>
    <row r="55" spans="1:2" x14ac:dyDescent="0.25">
      <c r="A55">
        <v>52</v>
      </c>
      <c r="B55" s="5" t="s">
        <v>277</v>
      </c>
    </row>
    <row r="56" spans="1:2" x14ac:dyDescent="0.25">
      <c r="A56">
        <v>53</v>
      </c>
      <c r="B56" s="5" t="s">
        <v>277</v>
      </c>
    </row>
    <row r="57" spans="1:2" x14ac:dyDescent="0.25">
      <c r="A57">
        <v>54</v>
      </c>
      <c r="B57" s="5" t="s">
        <v>277</v>
      </c>
    </row>
    <row r="58" spans="1:2" x14ac:dyDescent="0.25">
      <c r="A58">
        <v>55</v>
      </c>
      <c r="B58" s="5" t="s">
        <v>277</v>
      </c>
    </row>
    <row r="59" spans="1:2" x14ac:dyDescent="0.25">
      <c r="A59">
        <v>56</v>
      </c>
      <c r="B59" s="5" t="s">
        <v>277</v>
      </c>
    </row>
    <row r="60" spans="1:2" x14ac:dyDescent="0.25">
      <c r="A60">
        <v>57</v>
      </c>
      <c r="B60" s="5" t="s">
        <v>277</v>
      </c>
    </row>
    <row r="61" spans="1:2" x14ac:dyDescent="0.25">
      <c r="A61">
        <v>58</v>
      </c>
      <c r="B61" s="5" t="s">
        <v>277</v>
      </c>
    </row>
    <row r="62" spans="1:2" x14ac:dyDescent="0.25">
      <c r="A62">
        <v>59</v>
      </c>
      <c r="B62" s="5" t="s">
        <v>278</v>
      </c>
    </row>
    <row r="63" spans="1:2" x14ac:dyDescent="0.25">
      <c r="A63">
        <v>60</v>
      </c>
      <c r="B63" s="5" t="s">
        <v>279</v>
      </c>
    </row>
    <row r="64" spans="1:2" x14ac:dyDescent="0.25">
      <c r="A64">
        <v>61</v>
      </c>
      <c r="B64" s="5" t="s">
        <v>279</v>
      </c>
    </row>
    <row r="65" spans="1:2" x14ac:dyDescent="0.25">
      <c r="A65">
        <v>62</v>
      </c>
      <c r="B65" s="5" t="s">
        <v>279</v>
      </c>
    </row>
    <row r="66" spans="1:2" x14ac:dyDescent="0.25">
      <c r="A66">
        <v>63</v>
      </c>
      <c r="B66" s="5" t="s">
        <v>279</v>
      </c>
    </row>
    <row r="67" spans="1:2" x14ac:dyDescent="0.25">
      <c r="A67">
        <v>64</v>
      </c>
      <c r="B67" s="5" t="s">
        <v>280</v>
      </c>
    </row>
    <row r="68" spans="1:2" x14ac:dyDescent="0.25">
      <c r="A68">
        <v>65</v>
      </c>
      <c r="B68" s="5" t="s">
        <v>282</v>
      </c>
    </row>
    <row r="69" spans="1:2" x14ac:dyDescent="0.25">
      <c r="A69">
        <v>66</v>
      </c>
      <c r="B69" s="5" t="s">
        <v>283</v>
      </c>
    </row>
    <row r="70" spans="1:2" x14ac:dyDescent="0.25">
      <c r="A70">
        <v>67</v>
      </c>
      <c r="B70" s="5" t="s">
        <v>284</v>
      </c>
    </row>
    <row r="71" spans="1:2" x14ac:dyDescent="0.25">
      <c r="A71">
        <v>68</v>
      </c>
      <c r="B71" s="5" t="s">
        <v>285</v>
      </c>
    </row>
    <row r="72" spans="1:2" x14ac:dyDescent="0.25">
      <c r="A72">
        <v>69</v>
      </c>
      <c r="B72" s="5" t="s">
        <v>287</v>
      </c>
    </row>
    <row r="73" spans="1:2" x14ac:dyDescent="0.25">
      <c r="A73">
        <v>70</v>
      </c>
      <c r="B73" s="5" t="s">
        <v>288</v>
      </c>
    </row>
    <row r="74" spans="1:2" x14ac:dyDescent="0.25">
      <c r="A74">
        <v>71</v>
      </c>
      <c r="B74" s="5" t="s">
        <v>289</v>
      </c>
    </row>
    <row r="75" spans="1:2" x14ac:dyDescent="0.25">
      <c r="A75">
        <v>72</v>
      </c>
      <c r="B75" s="5" t="s">
        <v>296</v>
      </c>
    </row>
    <row r="76" spans="1:2" x14ac:dyDescent="0.25">
      <c r="A76">
        <v>73</v>
      </c>
      <c r="B76" s="5" t="s">
        <v>298</v>
      </c>
    </row>
    <row r="77" spans="1:2" x14ac:dyDescent="0.25">
      <c r="A77">
        <v>74</v>
      </c>
      <c r="B77" s="5" t="s">
        <v>299</v>
      </c>
    </row>
    <row r="78" spans="1:2" x14ac:dyDescent="0.25">
      <c r="A78">
        <v>75</v>
      </c>
      <c r="B78" s="5" t="s">
        <v>301</v>
      </c>
    </row>
    <row r="79" spans="1:2" x14ac:dyDescent="0.25">
      <c r="A79">
        <v>76</v>
      </c>
      <c r="B79" s="5" t="s">
        <v>302</v>
      </c>
    </row>
    <row r="80" spans="1:2" x14ac:dyDescent="0.25">
      <c r="A80">
        <v>77</v>
      </c>
      <c r="B80" s="5" t="s">
        <v>304</v>
      </c>
    </row>
    <row r="81" spans="1:2" x14ac:dyDescent="0.25">
      <c r="A81">
        <v>78</v>
      </c>
      <c r="B81" s="5" t="s">
        <v>305</v>
      </c>
    </row>
    <row r="82" spans="1:2" x14ac:dyDescent="0.25">
      <c r="A82">
        <v>79</v>
      </c>
      <c r="B82" s="5" t="s">
        <v>306</v>
      </c>
    </row>
    <row r="83" spans="1:2" x14ac:dyDescent="0.25">
      <c r="A83">
        <v>80</v>
      </c>
      <c r="B83" s="5" t="s">
        <v>307</v>
      </c>
    </row>
    <row r="84" spans="1:2" x14ac:dyDescent="0.25">
      <c r="A84">
        <v>81</v>
      </c>
      <c r="B84" s="5" t="s">
        <v>311</v>
      </c>
    </row>
    <row r="85" spans="1:2" x14ac:dyDescent="0.25">
      <c r="A85">
        <v>82</v>
      </c>
      <c r="B85" s="5" t="s">
        <v>312</v>
      </c>
    </row>
    <row r="86" spans="1:2" x14ac:dyDescent="0.25">
      <c r="A86">
        <v>83</v>
      </c>
      <c r="B86" s="5" t="s">
        <v>313</v>
      </c>
    </row>
    <row r="87" spans="1:2" x14ac:dyDescent="0.25">
      <c r="A87">
        <v>84</v>
      </c>
      <c r="B87" s="5" t="s">
        <v>315</v>
      </c>
    </row>
    <row r="88" spans="1:2" x14ac:dyDescent="0.25">
      <c r="A88">
        <v>85</v>
      </c>
      <c r="B88" s="5" t="s">
        <v>316</v>
      </c>
    </row>
    <row r="89" spans="1:2" x14ac:dyDescent="0.25">
      <c r="A89">
        <v>86</v>
      </c>
      <c r="B89" s="5" t="s">
        <v>317</v>
      </c>
    </row>
    <row r="90" spans="1:2" x14ac:dyDescent="0.25">
      <c r="A90">
        <v>87</v>
      </c>
      <c r="B90" s="5" t="s">
        <v>318</v>
      </c>
    </row>
    <row r="91" spans="1:2" x14ac:dyDescent="0.25">
      <c r="A91">
        <v>88</v>
      </c>
      <c r="B91" s="5" t="s">
        <v>319</v>
      </c>
    </row>
    <row r="92" spans="1:2" x14ac:dyDescent="0.25">
      <c r="A92">
        <v>89</v>
      </c>
      <c r="B92" s="5" t="s">
        <v>319</v>
      </c>
    </row>
    <row r="93" spans="1:2" x14ac:dyDescent="0.25">
      <c r="A93">
        <v>90</v>
      </c>
      <c r="B93" s="5" t="s">
        <v>319</v>
      </c>
    </row>
    <row r="94" spans="1:2" x14ac:dyDescent="0.25">
      <c r="A94">
        <v>91</v>
      </c>
      <c r="B94" s="5" t="s">
        <v>319</v>
      </c>
    </row>
    <row r="95" spans="1:2" x14ac:dyDescent="0.25">
      <c r="A95">
        <v>92</v>
      </c>
      <c r="B95" s="5" t="s">
        <v>319</v>
      </c>
    </row>
    <row r="96" spans="1:2" x14ac:dyDescent="0.25">
      <c r="A96">
        <v>93</v>
      </c>
      <c r="B96" s="5" t="s">
        <v>319</v>
      </c>
    </row>
    <row r="97" spans="1:2" x14ac:dyDescent="0.25">
      <c r="A97">
        <v>94</v>
      </c>
      <c r="B97" s="5" t="s">
        <v>319</v>
      </c>
    </row>
    <row r="98" spans="1:2" x14ac:dyDescent="0.25">
      <c r="A98">
        <v>95</v>
      </c>
      <c r="B98" s="5" t="s">
        <v>320</v>
      </c>
    </row>
    <row r="99" spans="1:2" x14ac:dyDescent="0.25">
      <c r="A99">
        <v>96</v>
      </c>
      <c r="B99" s="5" t="s">
        <v>320</v>
      </c>
    </row>
    <row r="100" spans="1:2" x14ac:dyDescent="0.25">
      <c r="A100">
        <v>97</v>
      </c>
      <c r="B100" s="5" t="s">
        <v>320</v>
      </c>
    </row>
    <row r="101" spans="1:2" x14ac:dyDescent="0.25">
      <c r="A101">
        <v>98</v>
      </c>
      <c r="B101" s="5" t="s">
        <v>320</v>
      </c>
    </row>
    <row r="102" spans="1:2" x14ac:dyDescent="0.25">
      <c r="A102">
        <v>99</v>
      </c>
      <c r="B102" s="5" t="s">
        <v>320</v>
      </c>
    </row>
    <row r="103" spans="1:2" x14ac:dyDescent="0.25">
      <c r="A103">
        <v>100</v>
      </c>
      <c r="B103" s="5" t="s">
        <v>320</v>
      </c>
    </row>
    <row r="104" spans="1:2" ht="15.75" thickBot="1" x14ac:dyDescent="0.3">
      <c r="A104">
        <v>101</v>
      </c>
      <c r="B104" s="5" t="s">
        <v>320</v>
      </c>
    </row>
    <row r="105" spans="1:2" ht="15.75" thickBot="1" x14ac:dyDescent="0.3">
      <c r="A105">
        <v>102</v>
      </c>
      <c r="B105" s="24" t="s">
        <v>575</v>
      </c>
    </row>
    <row r="106" spans="1:2" x14ac:dyDescent="0.25">
      <c r="A106">
        <v>103</v>
      </c>
      <c r="B106" s="5" t="s">
        <v>576</v>
      </c>
    </row>
    <row r="107" spans="1:2" x14ac:dyDescent="0.25">
      <c r="A107">
        <v>104</v>
      </c>
      <c r="B107" s="5" t="s">
        <v>348</v>
      </c>
    </row>
    <row r="108" spans="1:2" x14ac:dyDescent="0.25">
      <c r="A108">
        <v>105</v>
      </c>
      <c r="B108" s="5" t="s">
        <v>352</v>
      </c>
    </row>
    <row r="109" spans="1:2" x14ac:dyDescent="0.25">
      <c r="A109">
        <v>106</v>
      </c>
      <c r="B109" s="5" t="s">
        <v>356</v>
      </c>
    </row>
    <row r="110" spans="1:2" x14ac:dyDescent="0.25">
      <c r="A110">
        <v>107</v>
      </c>
      <c r="B110" s="5" t="s">
        <v>362</v>
      </c>
    </row>
    <row r="111" spans="1:2" x14ac:dyDescent="0.25">
      <c r="A111">
        <v>108</v>
      </c>
      <c r="B111" s="5" t="s">
        <v>362</v>
      </c>
    </row>
    <row r="112" spans="1:2" x14ac:dyDescent="0.25">
      <c r="A112">
        <v>109</v>
      </c>
      <c r="B112" s="5" t="s">
        <v>362</v>
      </c>
    </row>
    <row r="113" spans="1:2" x14ac:dyDescent="0.25">
      <c r="A113">
        <v>110</v>
      </c>
      <c r="B113" s="5" t="s">
        <v>369</v>
      </c>
    </row>
    <row r="114" spans="1:2" x14ac:dyDescent="0.25">
      <c r="A114">
        <v>111</v>
      </c>
      <c r="B114" s="5" t="s">
        <v>369</v>
      </c>
    </row>
    <row r="115" spans="1:2" x14ac:dyDescent="0.25">
      <c r="A115">
        <v>112</v>
      </c>
      <c r="B115" s="5" t="s">
        <v>369</v>
      </c>
    </row>
    <row r="116" spans="1:2" x14ac:dyDescent="0.25">
      <c r="A116">
        <v>113</v>
      </c>
      <c r="B116" s="5" t="s">
        <v>370</v>
      </c>
    </row>
    <row r="117" spans="1:2" x14ac:dyDescent="0.25">
      <c r="A117">
        <v>114</v>
      </c>
      <c r="B117" s="5" t="s">
        <v>370</v>
      </c>
    </row>
    <row r="118" spans="1:2" x14ac:dyDescent="0.25">
      <c r="A118">
        <v>115</v>
      </c>
      <c r="B118" s="5" t="s">
        <v>370</v>
      </c>
    </row>
    <row r="119" spans="1:2" x14ac:dyDescent="0.25">
      <c r="A119">
        <v>116</v>
      </c>
      <c r="B119" s="5" t="s">
        <v>371</v>
      </c>
    </row>
    <row r="120" spans="1:2" x14ac:dyDescent="0.25">
      <c r="A120">
        <v>117</v>
      </c>
      <c r="B120" s="5" t="s">
        <v>371</v>
      </c>
    </row>
    <row r="121" spans="1:2" x14ac:dyDescent="0.25">
      <c r="A121">
        <v>118</v>
      </c>
      <c r="B121" s="5" t="s">
        <v>371</v>
      </c>
    </row>
    <row r="122" spans="1:2" x14ac:dyDescent="0.25">
      <c r="A122">
        <v>119</v>
      </c>
      <c r="B122" s="5" t="s">
        <v>374</v>
      </c>
    </row>
    <row r="123" spans="1:2" x14ac:dyDescent="0.25">
      <c r="A123">
        <v>120</v>
      </c>
      <c r="B123" s="5" t="s">
        <v>379</v>
      </c>
    </row>
    <row r="124" spans="1:2" x14ac:dyDescent="0.25">
      <c r="A124">
        <v>121</v>
      </c>
      <c r="B124" s="5" t="s">
        <v>383</v>
      </c>
    </row>
    <row r="125" spans="1:2" x14ac:dyDescent="0.25">
      <c r="A125">
        <v>122</v>
      </c>
      <c r="B125" s="5" t="s">
        <v>387</v>
      </c>
    </row>
    <row r="126" spans="1:2" x14ac:dyDescent="0.25">
      <c r="A126">
        <v>123</v>
      </c>
      <c r="B126" s="5" t="s">
        <v>390</v>
      </c>
    </row>
    <row r="127" spans="1:2" x14ac:dyDescent="0.25">
      <c r="A127">
        <v>124</v>
      </c>
      <c r="B127" s="5" t="s">
        <v>390</v>
      </c>
    </row>
    <row r="128" spans="1:2" x14ac:dyDescent="0.25">
      <c r="A128">
        <v>125</v>
      </c>
      <c r="B128" s="5" t="s">
        <v>390</v>
      </c>
    </row>
    <row r="129" spans="1:2" x14ac:dyDescent="0.25">
      <c r="A129">
        <v>126</v>
      </c>
      <c r="B129" s="5" t="s">
        <v>390</v>
      </c>
    </row>
    <row r="130" spans="1:2" x14ac:dyDescent="0.25">
      <c r="A130">
        <v>127</v>
      </c>
      <c r="B130" s="5" t="s">
        <v>390</v>
      </c>
    </row>
    <row r="131" spans="1:2" x14ac:dyDescent="0.25">
      <c r="A131">
        <v>128</v>
      </c>
      <c r="B131" s="5" t="s">
        <v>390</v>
      </c>
    </row>
    <row r="132" spans="1:2" x14ac:dyDescent="0.25">
      <c r="A132">
        <v>129</v>
      </c>
      <c r="B132" s="5" t="s">
        <v>390</v>
      </c>
    </row>
    <row r="133" spans="1:2" x14ac:dyDescent="0.25">
      <c r="A133">
        <v>130</v>
      </c>
      <c r="B133" s="5" t="s">
        <v>409</v>
      </c>
    </row>
    <row r="134" spans="1:2" x14ac:dyDescent="0.25">
      <c r="A134">
        <v>131</v>
      </c>
      <c r="B134" s="5" t="s">
        <v>409</v>
      </c>
    </row>
    <row r="135" spans="1:2" x14ac:dyDescent="0.25">
      <c r="A135">
        <v>132</v>
      </c>
      <c r="B135" s="5" t="s">
        <v>409</v>
      </c>
    </row>
    <row r="136" spans="1:2" x14ac:dyDescent="0.25">
      <c r="A136">
        <v>133</v>
      </c>
      <c r="B136" s="5" t="s">
        <v>409</v>
      </c>
    </row>
    <row r="137" spans="1:2" x14ac:dyDescent="0.25">
      <c r="A137">
        <v>134</v>
      </c>
      <c r="B137" s="5" t="s">
        <v>409</v>
      </c>
    </row>
    <row r="138" spans="1:2" x14ac:dyDescent="0.25">
      <c r="A138">
        <v>135</v>
      </c>
      <c r="B138" s="5" t="s">
        <v>409</v>
      </c>
    </row>
    <row r="139" spans="1:2" x14ac:dyDescent="0.25">
      <c r="A139">
        <v>136</v>
      </c>
      <c r="B139" s="5" t="s">
        <v>425</v>
      </c>
    </row>
    <row r="140" spans="1:2" x14ac:dyDescent="0.25">
      <c r="A140">
        <v>137</v>
      </c>
      <c r="B140" s="5" t="s">
        <v>429</v>
      </c>
    </row>
    <row r="141" spans="1:2" x14ac:dyDescent="0.25">
      <c r="A141">
        <v>138</v>
      </c>
      <c r="B141" s="5" t="s">
        <v>432</v>
      </c>
    </row>
    <row r="142" spans="1:2" x14ac:dyDescent="0.25">
      <c r="A142">
        <v>139</v>
      </c>
      <c r="B142" s="5" t="s">
        <v>432</v>
      </c>
    </row>
    <row r="143" spans="1:2" x14ac:dyDescent="0.25">
      <c r="A143">
        <v>140</v>
      </c>
      <c r="B143" s="5" t="s">
        <v>432</v>
      </c>
    </row>
    <row r="144" spans="1:2" x14ac:dyDescent="0.25">
      <c r="A144">
        <v>141</v>
      </c>
      <c r="B144" s="5" t="s">
        <v>432</v>
      </c>
    </row>
    <row r="145" spans="1:2" x14ac:dyDescent="0.25">
      <c r="A145">
        <v>142</v>
      </c>
      <c r="B145" s="5" t="s">
        <v>439</v>
      </c>
    </row>
    <row r="146" spans="1:2" x14ac:dyDescent="0.25">
      <c r="A146">
        <v>143</v>
      </c>
      <c r="B146" s="5" t="s">
        <v>444</v>
      </c>
    </row>
    <row r="147" spans="1:2" x14ac:dyDescent="0.25">
      <c r="A147">
        <v>144</v>
      </c>
      <c r="B147" s="5" t="s">
        <v>445</v>
      </c>
    </row>
    <row r="148" spans="1:2" x14ac:dyDescent="0.25">
      <c r="A148">
        <v>145</v>
      </c>
      <c r="B148" s="5" t="s">
        <v>446</v>
      </c>
    </row>
    <row r="149" spans="1:2" x14ac:dyDescent="0.25">
      <c r="A149">
        <v>146</v>
      </c>
      <c r="B149" s="5" t="s">
        <v>453</v>
      </c>
    </row>
    <row r="150" spans="1:2" x14ac:dyDescent="0.25">
      <c r="A150">
        <v>147</v>
      </c>
      <c r="B150" s="5" t="s">
        <v>454</v>
      </c>
    </row>
    <row r="151" spans="1:2" x14ac:dyDescent="0.25">
      <c r="A151">
        <v>148</v>
      </c>
      <c r="B151" s="5" t="s">
        <v>459</v>
      </c>
    </row>
    <row r="152" spans="1:2" x14ac:dyDescent="0.25">
      <c r="A152">
        <v>149</v>
      </c>
      <c r="B152" s="5" t="s">
        <v>460</v>
      </c>
    </row>
    <row r="153" spans="1:2" x14ac:dyDescent="0.25">
      <c r="A153">
        <v>150</v>
      </c>
      <c r="B153" s="5" t="s">
        <v>465</v>
      </c>
    </row>
    <row r="154" spans="1:2" x14ac:dyDescent="0.25">
      <c r="A154">
        <v>151</v>
      </c>
      <c r="B154" s="5" t="s">
        <v>466</v>
      </c>
    </row>
    <row r="155" spans="1:2" x14ac:dyDescent="0.25">
      <c r="A155">
        <v>152</v>
      </c>
      <c r="B155" s="5" t="s">
        <v>471</v>
      </c>
    </row>
    <row r="156" spans="1:2" ht="15.75" thickBot="1" x14ac:dyDescent="0.3">
      <c r="A156">
        <v>153</v>
      </c>
      <c r="B156" s="5" t="s">
        <v>472</v>
      </c>
    </row>
    <row r="157" spans="1:2" ht="15.75" thickBot="1" x14ac:dyDescent="0.3">
      <c r="A157">
        <v>154</v>
      </c>
      <c r="B157" s="24" t="s">
        <v>473</v>
      </c>
    </row>
    <row r="158" spans="1:2" x14ac:dyDescent="0.25">
      <c r="A158">
        <v>155</v>
      </c>
      <c r="B158" s="5" t="s">
        <v>474</v>
      </c>
    </row>
    <row r="159" spans="1:2" x14ac:dyDescent="0.25">
      <c r="A159">
        <v>156</v>
      </c>
      <c r="B159" s="5" t="s">
        <v>478</v>
      </c>
    </row>
    <row r="160" spans="1:2" ht="15.75" thickBot="1" x14ac:dyDescent="0.3">
      <c r="A160">
        <v>157</v>
      </c>
      <c r="B160" s="5" t="s">
        <v>479</v>
      </c>
    </row>
    <row r="161" spans="1:2" ht="15.75" thickBot="1" x14ac:dyDescent="0.3">
      <c r="A161">
        <v>158</v>
      </c>
      <c r="B161" s="24" t="s">
        <v>480</v>
      </c>
    </row>
    <row r="162" spans="1:2" ht="15.75" thickBot="1" x14ac:dyDescent="0.3">
      <c r="A162">
        <v>159</v>
      </c>
      <c r="B162" s="24" t="s">
        <v>481</v>
      </c>
    </row>
    <row r="163" spans="1:2" ht="15.75" thickBot="1" x14ac:dyDescent="0.3">
      <c r="A163">
        <v>160</v>
      </c>
      <c r="B163" s="24" t="s">
        <v>482</v>
      </c>
    </row>
    <row r="164" spans="1:2" ht="15.75" thickBot="1" x14ac:dyDescent="0.3">
      <c r="A164">
        <v>161</v>
      </c>
      <c r="B164" s="24" t="s">
        <v>483</v>
      </c>
    </row>
    <row r="165" spans="1:2" x14ac:dyDescent="0.25">
      <c r="A165">
        <v>162</v>
      </c>
      <c r="B165" s="5" t="s">
        <v>484</v>
      </c>
    </row>
    <row r="166" spans="1:2" x14ac:dyDescent="0.25">
      <c r="A166">
        <v>163</v>
      </c>
      <c r="B166" s="5" t="s">
        <v>485</v>
      </c>
    </row>
    <row r="167" spans="1:2" ht="15.75" thickBot="1" x14ac:dyDescent="0.3">
      <c r="A167">
        <v>164</v>
      </c>
      <c r="B167" s="5" t="s">
        <v>577</v>
      </c>
    </row>
    <row r="168" spans="1:2" ht="15.75" thickBot="1" x14ac:dyDescent="0.3">
      <c r="A168">
        <v>165</v>
      </c>
      <c r="B168" s="24" t="s">
        <v>486</v>
      </c>
    </row>
    <row r="169" spans="1:2" ht="15.75" thickBot="1" x14ac:dyDescent="0.3">
      <c r="A169">
        <v>166</v>
      </c>
      <c r="B169" s="24" t="s">
        <v>487</v>
      </c>
    </row>
    <row r="170" spans="1:2" ht="15.75" thickBot="1" x14ac:dyDescent="0.3">
      <c r="A170">
        <v>167</v>
      </c>
      <c r="B170" s="5" t="s">
        <v>488</v>
      </c>
    </row>
    <row r="171" spans="1:2" ht="15.75" thickBot="1" x14ac:dyDescent="0.3">
      <c r="A171">
        <v>168</v>
      </c>
      <c r="B171" s="24" t="s">
        <v>489</v>
      </c>
    </row>
    <row r="172" spans="1:2" ht="15.75" thickBot="1" x14ac:dyDescent="0.3">
      <c r="A172">
        <v>169</v>
      </c>
      <c r="B172" s="24" t="s">
        <v>490</v>
      </c>
    </row>
    <row r="173" spans="1:2" ht="15.75" thickBot="1" x14ac:dyDescent="0.3">
      <c r="A173">
        <v>170</v>
      </c>
      <c r="B173" s="5" t="s">
        <v>491</v>
      </c>
    </row>
    <row r="174" spans="1:2" ht="15.75" thickBot="1" x14ac:dyDescent="0.3">
      <c r="A174">
        <v>171</v>
      </c>
      <c r="B174" s="24" t="s">
        <v>492</v>
      </c>
    </row>
    <row r="175" spans="1:2" ht="15.75" thickBot="1" x14ac:dyDescent="0.3">
      <c r="A175">
        <v>172</v>
      </c>
      <c r="B175" s="24" t="s">
        <v>493</v>
      </c>
    </row>
    <row r="176" spans="1:2" ht="15.75" thickBot="1" x14ac:dyDescent="0.3">
      <c r="A176">
        <v>173</v>
      </c>
      <c r="B176" s="5" t="s">
        <v>494</v>
      </c>
    </row>
    <row r="177" spans="1:2" ht="15.75" thickBot="1" x14ac:dyDescent="0.3">
      <c r="A177">
        <v>174</v>
      </c>
      <c r="B177" s="24" t="s">
        <v>495</v>
      </c>
    </row>
    <row r="178" spans="1:2" ht="15.75" thickBot="1" x14ac:dyDescent="0.3">
      <c r="A178">
        <v>175</v>
      </c>
      <c r="B178" s="24" t="s">
        <v>496</v>
      </c>
    </row>
    <row r="179" spans="1:2" ht="15.75" thickBot="1" x14ac:dyDescent="0.3">
      <c r="A179">
        <v>176</v>
      </c>
      <c r="B179" s="5" t="s">
        <v>497</v>
      </c>
    </row>
    <row r="180" spans="1:2" ht="15.75" thickBot="1" x14ac:dyDescent="0.3">
      <c r="A180">
        <v>177</v>
      </c>
      <c r="B180" s="24" t="s">
        <v>498</v>
      </c>
    </row>
    <row r="181" spans="1:2" ht="15.75" thickBot="1" x14ac:dyDescent="0.3">
      <c r="A181">
        <v>178</v>
      </c>
      <c r="B181" s="24" t="s">
        <v>499</v>
      </c>
    </row>
    <row r="182" spans="1:2" ht="15.75" thickBot="1" x14ac:dyDescent="0.3">
      <c r="A182">
        <v>179</v>
      </c>
      <c r="B182" s="24" t="s">
        <v>499</v>
      </c>
    </row>
    <row r="183" spans="1:2" ht="15.75" thickBot="1" x14ac:dyDescent="0.3">
      <c r="A183">
        <v>180</v>
      </c>
      <c r="B183" s="24" t="s">
        <v>499</v>
      </c>
    </row>
    <row r="184" spans="1:2" ht="15.75" thickBot="1" x14ac:dyDescent="0.3">
      <c r="A184">
        <v>181</v>
      </c>
      <c r="B184" s="24" t="s">
        <v>499</v>
      </c>
    </row>
    <row r="185" spans="1:2" ht="15.75" thickBot="1" x14ac:dyDescent="0.3">
      <c r="A185">
        <v>182</v>
      </c>
      <c r="B185" s="24" t="s">
        <v>499</v>
      </c>
    </row>
    <row r="186" spans="1:2" ht="15.75" thickBot="1" x14ac:dyDescent="0.3">
      <c r="A186">
        <v>183</v>
      </c>
      <c r="B186" s="24" t="s">
        <v>499</v>
      </c>
    </row>
    <row r="187" spans="1:2" ht="15.75" thickBot="1" x14ac:dyDescent="0.3">
      <c r="A187">
        <v>184</v>
      </c>
      <c r="B187" s="24" t="s">
        <v>499</v>
      </c>
    </row>
    <row r="188" spans="1:2" x14ac:dyDescent="0.25">
      <c r="A188">
        <v>185</v>
      </c>
      <c r="B188" s="5" t="s">
        <v>507</v>
      </c>
    </row>
    <row r="189" spans="1:2" x14ac:dyDescent="0.25">
      <c r="A189">
        <v>186</v>
      </c>
      <c r="B189" s="5" t="s">
        <v>507</v>
      </c>
    </row>
    <row r="190" spans="1:2" x14ac:dyDescent="0.25">
      <c r="A190">
        <v>187</v>
      </c>
      <c r="B190" s="5" t="s">
        <v>507</v>
      </c>
    </row>
    <row r="191" spans="1:2" x14ac:dyDescent="0.25">
      <c r="A191">
        <v>188</v>
      </c>
      <c r="B191" s="5" t="s">
        <v>507</v>
      </c>
    </row>
    <row r="192" spans="1:2" x14ac:dyDescent="0.25">
      <c r="A192">
        <v>189</v>
      </c>
      <c r="B192" s="5" t="s">
        <v>507</v>
      </c>
    </row>
    <row r="193" spans="1:2" x14ac:dyDescent="0.25">
      <c r="A193">
        <v>190</v>
      </c>
      <c r="B193" s="5" t="s">
        <v>507</v>
      </c>
    </row>
    <row r="194" spans="1:2" ht="15.75" thickBot="1" x14ac:dyDescent="0.3">
      <c r="A194">
        <v>191</v>
      </c>
      <c r="B194" s="5" t="s">
        <v>507</v>
      </c>
    </row>
    <row r="195" spans="1:2" ht="15.75" thickBot="1" x14ac:dyDescent="0.3">
      <c r="A195">
        <v>192</v>
      </c>
      <c r="B195" s="24" t="s">
        <v>511</v>
      </c>
    </row>
    <row r="196" spans="1:2" ht="15.75" thickBot="1" x14ac:dyDescent="0.3">
      <c r="A196">
        <v>193</v>
      </c>
      <c r="B196" s="24" t="s">
        <v>511</v>
      </c>
    </row>
    <row r="197" spans="1:2" ht="15.75" thickBot="1" x14ac:dyDescent="0.3">
      <c r="A197">
        <v>194</v>
      </c>
      <c r="B197" s="24" t="s">
        <v>511</v>
      </c>
    </row>
    <row r="198" spans="1:2" ht="15.75" thickBot="1" x14ac:dyDescent="0.3">
      <c r="A198">
        <v>195</v>
      </c>
      <c r="B198" s="24" t="s">
        <v>511</v>
      </c>
    </row>
    <row r="199" spans="1:2" ht="15.75" thickBot="1" x14ac:dyDescent="0.3">
      <c r="A199">
        <v>196</v>
      </c>
      <c r="B199" s="24" t="s">
        <v>515</v>
      </c>
    </row>
    <row r="200" spans="1:2" ht="15.75" thickBot="1" x14ac:dyDescent="0.3">
      <c r="A200">
        <v>197</v>
      </c>
      <c r="B200" s="24" t="s">
        <v>516</v>
      </c>
    </row>
    <row r="201" spans="1:2" ht="15.75" thickBot="1" x14ac:dyDescent="0.3">
      <c r="A201">
        <v>198</v>
      </c>
      <c r="B201" s="24" t="s">
        <v>517</v>
      </c>
    </row>
    <row r="202" spans="1:2" ht="15.75" thickBot="1" x14ac:dyDescent="0.3">
      <c r="A202">
        <v>199</v>
      </c>
      <c r="B202" s="5" t="s">
        <v>519</v>
      </c>
    </row>
    <row r="203" spans="1:2" ht="15.75" thickBot="1" x14ac:dyDescent="0.3">
      <c r="A203">
        <v>200</v>
      </c>
      <c r="B203" s="24" t="s">
        <v>520</v>
      </c>
    </row>
    <row r="204" spans="1:2" ht="15.75" thickBot="1" x14ac:dyDescent="0.3">
      <c r="A204">
        <v>201</v>
      </c>
      <c r="B204" s="24" t="s">
        <v>521</v>
      </c>
    </row>
    <row r="205" spans="1:2" ht="15.75" thickBot="1" x14ac:dyDescent="0.3">
      <c r="A205">
        <v>202</v>
      </c>
      <c r="B205" s="24" t="s">
        <v>522</v>
      </c>
    </row>
    <row r="206" spans="1:2" ht="15.75" thickBot="1" x14ac:dyDescent="0.3">
      <c r="A206">
        <v>203</v>
      </c>
      <c r="B206" s="24" t="s">
        <v>523</v>
      </c>
    </row>
    <row r="207" spans="1:2" ht="15.75" thickBot="1" x14ac:dyDescent="0.3">
      <c r="A207">
        <v>204</v>
      </c>
      <c r="B207" s="24" t="s">
        <v>524</v>
      </c>
    </row>
    <row r="208" spans="1:2" ht="15.75" thickBot="1" x14ac:dyDescent="0.3">
      <c r="A208">
        <v>205</v>
      </c>
      <c r="B208" s="24" t="s">
        <v>525</v>
      </c>
    </row>
    <row r="209" spans="1:2" ht="15.75" thickBot="1" x14ac:dyDescent="0.3">
      <c r="A209">
        <v>206</v>
      </c>
      <c r="B209" s="5" t="s">
        <v>526</v>
      </c>
    </row>
    <row r="210" spans="1:2" ht="15.75" thickBot="1" x14ac:dyDescent="0.3">
      <c r="A210">
        <v>207</v>
      </c>
      <c r="B210" s="24" t="s">
        <v>527</v>
      </c>
    </row>
    <row r="211" spans="1:2" ht="15.75" thickBot="1" x14ac:dyDescent="0.3">
      <c r="A211">
        <v>208</v>
      </c>
      <c r="B211" s="5" t="s">
        <v>530</v>
      </c>
    </row>
    <row r="212" spans="1:2" ht="15.75" thickBot="1" x14ac:dyDescent="0.3">
      <c r="A212">
        <v>209</v>
      </c>
      <c r="B212" s="24" t="s">
        <v>532</v>
      </c>
    </row>
    <row r="213" spans="1:2" ht="15.75" thickBot="1" x14ac:dyDescent="0.3">
      <c r="A213">
        <v>210</v>
      </c>
      <c r="B213" s="24" t="s">
        <v>533</v>
      </c>
    </row>
    <row r="214" spans="1:2" ht="15.75" thickBot="1" x14ac:dyDescent="0.3">
      <c r="A214">
        <v>211</v>
      </c>
      <c r="B214" s="24" t="s">
        <v>539</v>
      </c>
    </row>
    <row r="215" spans="1:2" ht="15.75" thickBot="1" x14ac:dyDescent="0.3">
      <c r="A215">
        <v>212</v>
      </c>
      <c r="B215" s="24" t="s">
        <v>540</v>
      </c>
    </row>
    <row r="216" spans="1:2" ht="15.75" thickBot="1" x14ac:dyDescent="0.3">
      <c r="A216">
        <v>213</v>
      </c>
      <c r="B216" s="24" t="s">
        <v>540</v>
      </c>
    </row>
    <row r="217" spans="1:2" ht="15.75" thickBot="1" x14ac:dyDescent="0.3">
      <c r="A217">
        <v>214</v>
      </c>
      <c r="B217" s="24" t="s">
        <v>540</v>
      </c>
    </row>
    <row r="218" spans="1:2" ht="15.75" thickBot="1" x14ac:dyDescent="0.3">
      <c r="A218">
        <v>215</v>
      </c>
      <c r="B218" s="24" t="s">
        <v>540</v>
      </c>
    </row>
    <row r="219" spans="1:2" ht="15.75" thickBot="1" x14ac:dyDescent="0.3">
      <c r="A219">
        <v>216</v>
      </c>
      <c r="B219" s="24" t="s">
        <v>540</v>
      </c>
    </row>
    <row r="220" spans="1:2" ht="15.75" thickBot="1" x14ac:dyDescent="0.3">
      <c r="A220">
        <v>217</v>
      </c>
      <c r="B220" s="24" t="s">
        <v>540</v>
      </c>
    </row>
    <row r="221" spans="1:2" ht="15.75" thickBot="1" x14ac:dyDescent="0.3">
      <c r="A221">
        <v>218</v>
      </c>
      <c r="B221" s="24" t="s">
        <v>540</v>
      </c>
    </row>
    <row r="222" spans="1:2" x14ac:dyDescent="0.25">
      <c r="A222">
        <v>219</v>
      </c>
      <c r="B222" s="5" t="s">
        <v>546</v>
      </c>
    </row>
    <row r="223" spans="1:2" x14ac:dyDescent="0.25">
      <c r="A223">
        <v>220</v>
      </c>
      <c r="B223" s="5" t="s">
        <v>546</v>
      </c>
    </row>
    <row r="224" spans="1:2" x14ac:dyDescent="0.25">
      <c r="A224">
        <v>221</v>
      </c>
      <c r="B224" s="5" t="s">
        <v>546</v>
      </c>
    </row>
    <row r="225" spans="1:2" x14ac:dyDescent="0.25">
      <c r="A225">
        <v>222</v>
      </c>
      <c r="B225" s="5" t="s">
        <v>546</v>
      </c>
    </row>
    <row r="226" spans="1:2" ht="15.75" thickBot="1" x14ac:dyDescent="0.3">
      <c r="A226">
        <v>223</v>
      </c>
      <c r="B226" s="5" t="s">
        <v>546</v>
      </c>
    </row>
    <row r="227" spans="1:2" ht="15.75" thickBot="1" x14ac:dyDescent="0.3">
      <c r="A227">
        <v>224</v>
      </c>
      <c r="B227" s="24" t="s">
        <v>556</v>
      </c>
    </row>
    <row r="228" spans="1:2" ht="15.75" thickBot="1" x14ac:dyDescent="0.3">
      <c r="A228">
        <v>225</v>
      </c>
      <c r="B228" s="24" t="s">
        <v>557</v>
      </c>
    </row>
    <row r="229" spans="1:2" ht="15.75" thickBot="1" x14ac:dyDescent="0.3">
      <c r="A229">
        <v>226</v>
      </c>
      <c r="B229" s="24" t="s">
        <v>558</v>
      </c>
    </row>
    <row r="230" spans="1:2" ht="15.75" thickBot="1" x14ac:dyDescent="0.3">
      <c r="A230">
        <v>227</v>
      </c>
      <c r="B230" s="24" t="s">
        <v>559</v>
      </c>
    </row>
    <row r="231" spans="1:2" ht="15.75" thickBot="1" x14ac:dyDescent="0.3">
      <c r="A231">
        <v>228</v>
      </c>
      <c r="B231" s="24" t="s">
        <v>560</v>
      </c>
    </row>
    <row r="232" spans="1:2" ht="15.75" thickBot="1" x14ac:dyDescent="0.3">
      <c r="A232">
        <v>229</v>
      </c>
      <c r="B232" s="24" t="s">
        <v>561</v>
      </c>
    </row>
    <row r="233" spans="1:2" ht="15.75" thickBot="1" x14ac:dyDescent="0.3">
      <c r="A233">
        <v>230</v>
      </c>
      <c r="B233" s="24" t="s">
        <v>562</v>
      </c>
    </row>
    <row r="234" spans="1:2" ht="15.75" thickBot="1" x14ac:dyDescent="0.3">
      <c r="A234">
        <v>231</v>
      </c>
      <c r="B234" s="24" t="s">
        <v>563</v>
      </c>
    </row>
    <row r="235" spans="1:2" x14ac:dyDescent="0.25">
      <c r="A235">
        <v>232</v>
      </c>
      <c r="B235" s="5" t="s">
        <v>564</v>
      </c>
    </row>
    <row r="236" spans="1:2" x14ac:dyDescent="0.25">
      <c r="A236">
        <v>233</v>
      </c>
      <c r="B236" s="5" t="s">
        <v>565</v>
      </c>
    </row>
    <row r="237" spans="1:2" x14ac:dyDescent="0.25">
      <c r="A237">
        <v>234</v>
      </c>
      <c r="B237" s="5" t="s">
        <v>565</v>
      </c>
    </row>
    <row r="238" spans="1:2" x14ac:dyDescent="0.25">
      <c r="A238">
        <v>235</v>
      </c>
      <c r="B238" s="5" t="s">
        <v>565</v>
      </c>
    </row>
    <row r="239" spans="1:2" x14ac:dyDescent="0.25">
      <c r="A239">
        <v>236</v>
      </c>
      <c r="B239" s="5" t="s">
        <v>565</v>
      </c>
    </row>
    <row r="240" spans="1:2" x14ac:dyDescent="0.25">
      <c r="A240">
        <v>237</v>
      </c>
      <c r="B240" s="5" t="s">
        <v>565</v>
      </c>
    </row>
    <row r="241" spans="1:2" x14ac:dyDescent="0.25">
      <c r="A241">
        <v>238</v>
      </c>
      <c r="B241" s="5" t="s">
        <v>565</v>
      </c>
    </row>
    <row r="242" spans="1:2" ht="15.75" thickBot="1" x14ac:dyDescent="0.3">
      <c r="A242">
        <v>239</v>
      </c>
      <c r="B242" s="5" t="s">
        <v>565</v>
      </c>
    </row>
    <row r="243" spans="1:2" ht="15.75" thickBot="1" x14ac:dyDescent="0.3">
      <c r="A243">
        <v>240</v>
      </c>
      <c r="B243" s="24" t="s">
        <v>566</v>
      </c>
    </row>
    <row r="244" spans="1:2" ht="15.75" thickBot="1" x14ac:dyDescent="0.3">
      <c r="A244">
        <v>241</v>
      </c>
      <c r="B244" s="24" t="s">
        <v>566</v>
      </c>
    </row>
    <row r="245" spans="1:2" ht="15.75" thickBot="1" x14ac:dyDescent="0.3">
      <c r="A245">
        <v>242</v>
      </c>
      <c r="B245" s="24" t="s">
        <v>566</v>
      </c>
    </row>
    <row r="246" spans="1:2" ht="15.75" thickBot="1" x14ac:dyDescent="0.3">
      <c r="A246">
        <v>243</v>
      </c>
      <c r="B246" s="24" t="s">
        <v>566</v>
      </c>
    </row>
    <row r="247" spans="1:2" ht="15.75" thickBot="1" x14ac:dyDescent="0.3">
      <c r="A247">
        <v>244</v>
      </c>
      <c r="B247" s="24" t="s">
        <v>567</v>
      </c>
    </row>
    <row r="248" spans="1:2" ht="15.75" thickBot="1" x14ac:dyDescent="0.3">
      <c r="A248">
        <v>245</v>
      </c>
      <c r="B248" s="24" t="s">
        <v>570</v>
      </c>
    </row>
    <row r="249" spans="1:2" ht="15.75" thickBot="1" x14ac:dyDescent="0.3">
      <c r="A249">
        <v>246</v>
      </c>
      <c r="B249" s="24" t="s">
        <v>572</v>
      </c>
    </row>
    <row r="250" spans="1:2" ht="15.75" thickBot="1" x14ac:dyDescent="0.3">
      <c r="A250">
        <v>247</v>
      </c>
      <c r="B250" s="24" t="s">
        <v>573</v>
      </c>
    </row>
    <row r="251" spans="1:2" ht="15.75" thickBot="1" x14ac:dyDescent="0.3">
      <c r="A251">
        <v>248</v>
      </c>
      <c r="B251" s="24" t="s">
        <v>573</v>
      </c>
    </row>
    <row r="252" spans="1:2" ht="15.75" thickBot="1" x14ac:dyDescent="0.3">
      <c r="A252">
        <v>249</v>
      </c>
      <c r="B252" s="24" t="s">
        <v>573</v>
      </c>
    </row>
    <row r="253" spans="1:2" ht="15.75" thickBot="1" x14ac:dyDescent="0.3">
      <c r="A253">
        <v>250</v>
      </c>
      <c r="B253" s="24" t="s">
        <v>573</v>
      </c>
    </row>
    <row r="254" spans="1:2" ht="15.75" thickBot="1" x14ac:dyDescent="0.3">
      <c r="A254">
        <v>251</v>
      </c>
      <c r="B254" s="24" t="s">
        <v>573</v>
      </c>
    </row>
    <row r="255" spans="1:2" x14ac:dyDescent="0.25">
      <c r="A255">
        <v>252</v>
      </c>
      <c r="B255" s="5" t="s">
        <v>605</v>
      </c>
    </row>
    <row r="256" spans="1:2" x14ac:dyDescent="0.25">
      <c r="A256">
        <v>253</v>
      </c>
      <c r="B256" s="5" t="s">
        <v>605</v>
      </c>
    </row>
    <row r="257" spans="1:2" x14ac:dyDescent="0.25">
      <c r="A257">
        <v>254</v>
      </c>
      <c r="B257" s="5" t="s">
        <v>605</v>
      </c>
    </row>
    <row r="258" spans="1:2" x14ac:dyDescent="0.25">
      <c r="A258">
        <v>255</v>
      </c>
      <c r="B258" s="5" t="s">
        <v>605</v>
      </c>
    </row>
    <row r="259" spans="1:2" x14ac:dyDescent="0.25">
      <c r="A259">
        <v>256</v>
      </c>
      <c r="B259" s="5" t="s">
        <v>605</v>
      </c>
    </row>
    <row r="260" spans="1:2" x14ac:dyDescent="0.25">
      <c r="A260">
        <v>257</v>
      </c>
      <c r="B260" s="5" t="s">
        <v>605</v>
      </c>
    </row>
    <row r="261" spans="1:2" x14ac:dyDescent="0.25">
      <c r="A261">
        <v>258</v>
      </c>
      <c r="B261" s="5" t="s">
        <v>605</v>
      </c>
    </row>
    <row r="262" spans="1:2" x14ac:dyDescent="0.25">
      <c r="A262">
        <v>259</v>
      </c>
      <c r="B262" s="5" t="s">
        <v>606</v>
      </c>
    </row>
    <row r="263" spans="1:2" x14ac:dyDescent="0.25">
      <c r="A263">
        <v>260</v>
      </c>
      <c r="B263" s="5" t="s">
        <v>607</v>
      </c>
    </row>
    <row r="264" spans="1:2" x14ac:dyDescent="0.25">
      <c r="A264">
        <v>261</v>
      </c>
      <c r="B264" s="5" t="s">
        <v>607</v>
      </c>
    </row>
    <row r="265" spans="1:2" x14ac:dyDescent="0.25">
      <c r="A265">
        <v>262</v>
      </c>
      <c r="B265" s="5" t="s">
        <v>607</v>
      </c>
    </row>
    <row r="266" spans="1:2" x14ac:dyDescent="0.25">
      <c r="A266">
        <v>263</v>
      </c>
      <c r="B266" s="5" t="s">
        <v>607</v>
      </c>
    </row>
    <row r="267" spans="1:2" x14ac:dyDescent="0.25">
      <c r="A267">
        <v>264</v>
      </c>
      <c r="B267" s="5" t="s">
        <v>607</v>
      </c>
    </row>
    <row r="268" spans="1:2" x14ac:dyDescent="0.25">
      <c r="A268">
        <v>265</v>
      </c>
      <c r="B268" s="5" t="s">
        <v>607</v>
      </c>
    </row>
    <row r="269" spans="1:2" x14ac:dyDescent="0.25">
      <c r="A269">
        <v>266</v>
      </c>
      <c r="B269" s="5" t="s">
        <v>607</v>
      </c>
    </row>
    <row r="270" spans="1:2" x14ac:dyDescent="0.25">
      <c r="A270">
        <v>267</v>
      </c>
      <c r="B270" s="5" t="s">
        <v>609</v>
      </c>
    </row>
    <row r="271" spans="1:2" x14ac:dyDescent="0.25">
      <c r="A271">
        <v>268</v>
      </c>
      <c r="B271" s="5" t="s">
        <v>609</v>
      </c>
    </row>
    <row r="272" spans="1:2" x14ac:dyDescent="0.25">
      <c r="A272">
        <v>269</v>
      </c>
      <c r="B272" s="5" t="s">
        <v>609</v>
      </c>
    </row>
    <row r="273" spans="1:2" x14ac:dyDescent="0.25">
      <c r="A273">
        <v>270</v>
      </c>
      <c r="B273" s="5" t="s">
        <v>609</v>
      </c>
    </row>
    <row r="274" spans="1:2" x14ac:dyDescent="0.25">
      <c r="A274">
        <v>271</v>
      </c>
      <c r="B274" s="5" t="s">
        <v>609</v>
      </c>
    </row>
    <row r="275" spans="1:2" x14ac:dyDescent="0.25">
      <c r="A275">
        <v>272</v>
      </c>
      <c r="B275" s="5" t="s">
        <v>611</v>
      </c>
    </row>
    <row r="276" spans="1:2" x14ac:dyDescent="0.25">
      <c r="A276">
        <v>273</v>
      </c>
      <c r="B276" s="5" t="s">
        <v>619</v>
      </c>
    </row>
    <row r="277" spans="1:2" x14ac:dyDescent="0.25">
      <c r="A277">
        <v>274</v>
      </c>
      <c r="B277" s="5" t="s">
        <v>624</v>
      </c>
    </row>
    <row r="278" spans="1:2" x14ac:dyDescent="0.25">
      <c r="A278">
        <v>275</v>
      </c>
      <c r="B278" s="5" t="s">
        <v>628</v>
      </c>
    </row>
    <row r="279" spans="1:2" x14ac:dyDescent="0.25">
      <c r="A279">
        <v>276</v>
      </c>
      <c r="B279" s="5" t="s">
        <v>630</v>
      </c>
    </row>
    <row r="280" spans="1:2" x14ac:dyDescent="0.25">
      <c r="A280">
        <v>277</v>
      </c>
      <c r="B280" s="5" t="s">
        <v>631</v>
      </c>
    </row>
    <row r="281" spans="1:2" x14ac:dyDescent="0.25">
      <c r="A281">
        <v>278</v>
      </c>
      <c r="B281" s="5" t="s">
        <v>633</v>
      </c>
    </row>
    <row r="282" spans="1:2" x14ac:dyDescent="0.25">
      <c r="A282">
        <v>279</v>
      </c>
      <c r="B282" s="5" t="s">
        <v>634</v>
      </c>
    </row>
    <row r="283" spans="1:2" x14ac:dyDescent="0.25">
      <c r="A283">
        <v>280</v>
      </c>
      <c r="B283" s="5" t="s">
        <v>642</v>
      </c>
    </row>
    <row r="284" spans="1:2" x14ac:dyDescent="0.25">
      <c r="A284">
        <v>281</v>
      </c>
      <c r="B284" s="5" t="s">
        <v>643</v>
      </c>
    </row>
    <row r="285" spans="1:2" x14ac:dyDescent="0.25">
      <c r="A285">
        <v>282</v>
      </c>
      <c r="B285" s="5" t="s">
        <v>644</v>
      </c>
    </row>
    <row r="286" spans="1:2" x14ac:dyDescent="0.25">
      <c r="A286">
        <v>283</v>
      </c>
      <c r="B286" s="5" t="s">
        <v>645</v>
      </c>
    </row>
    <row r="287" spans="1:2" x14ac:dyDescent="0.25">
      <c r="A287">
        <v>284</v>
      </c>
      <c r="B287" s="5" t="s">
        <v>646</v>
      </c>
    </row>
    <row r="288" spans="1:2" x14ac:dyDescent="0.25">
      <c r="A288">
        <v>285</v>
      </c>
      <c r="B288" s="5" t="s">
        <v>647</v>
      </c>
    </row>
    <row r="289" spans="1:2" x14ac:dyDescent="0.25">
      <c r="A289">
        <v>286</v>
      </c>
      <c r="B289" s="5" t="s">
        <v>648</v>
      </c>
    </row>
    <row r="290" spans="1:2" x14ac:dyDescent="0.25">
      <c r="A290">
        <v>287</v>
      </c>
      <c r="B290" s="5" t="s">
        <v>649</v>
      </c>
    </row>
    <row r="291" spans="1:2" x14ac:dyDescent="0.25">
      <c r="A291">
        <v>288</v>
      </c>
      <c r="B291" s="5" t="s">
        <v>650</v>
      </c>
    </row>
    <row r="292" spans="1:2" x14ac:dyDescent="0.25">
      <c r="A292">
        <v>289</v>
      </c>
      <c r="B292" s="5" t="s">
        <v>655</v>
      </c>
    </row>
    <row r="293" spans="1:2" x14ac:dyDescent="0.25">
      <c r="A293">
        <v>290</v>
      </c>
      <c r="B293" s="5" t="s">
        <v>657</v>
      </c>
    </row>
    <row r="294" spans="1:2" x14ac:dyDescent="0.25">
      <c r="A294">
        <v>291</v>
      </c>
      <c r="B294" s="5" t="s">
        <v>660</v>
      </c>
    </row>
    <row r="295" spans="1:2" x14ac:dyDescent="0.25">
      <c r="A295">
        <v>292</v>
      </c>
      <c r="B295" s="5" t="s">
        <v>662</v>
      </c>
    </row>
    <row r="296" spans="1:2" x14ac:dyDescent="0.25">
      <c r="A296">
        <v>293</v>
      </c>
      <c r="B296" s="5" t="s">
        <v>663</v>
      </c>
    </row>
    <row r="297" spans="1:2" x14ac:dyDescent="0.25">
      <c r="A297">
        <v>294</v>
      </c>
      <c r="B297" s="5" t="s">
        <v>664</v>
      </c>
    </row>
    <row r="298" spans="1:2" x14ac:dyDescent="0.25">
      <c r="A298">
        <v>295</v>
      </c>
      <c r="B298" s="5" t="s">
        <v>668</v>
      </c>
    </row>
    <row r="299" spans="1:2" x14ac:dyDescent="0.25">
      <c r="A299">
        <v>296</v>
      </c>
      <c r="B299" s="5" t="s">
        <v>669</v>
      </c>
    </row>
    <row r="300" spans="1:2" x14ac:dyDescent="0.25">
      <c r="A300">
        <v>297</v>
      </c>
      <c r="B300" s="5" t="s">
        <v>671</v>
      </c>
    </row>
    <row r="301" spans="1:2" x14ac:dyDescent="0.25">
      <c r="A301">
        <v>298</v>
      </c>
      <c r="B301" s="5" t="s">
        <v>672</v>
      </c>
    </row>
    <row r="302" spans="1:2" x14ac:dyDescent="0.25">
      <c r="A302">
        <v>299</v>
      </c>
      <c r="B302" s="5" t="s">
        <v>673</v>
      </c>
    </row>
    <row r="303" spans="1:2" x14ac:dyDescent="0.25">
      <c r="A303">
        <v>300</v>
      </c>
      <c r="B303" s="5" t="s">
        <v>674</v>
      </c>
    </row>
    <row r="304" spans="1:2" x14ac:dyDescent="0.25">
      <c r="A304">
        <v>301</v>
      </c>
      <c r="B304" s="5" t="s">
        <v>675</v>
      </c>
    </row>
    <row r="305" spans="1:2" x14ac:dyDescent="0.25">
      <c r="A305">
        <v>302</v>
      </c>
      <c r="B305" s="5" t="s">
        <v>676</v>
      </c>
    </row>
    <row r="306" spans="1:2" x14ac:dyDescent="0.25">
      <c r="A306">
        <v>303</v>
      </c>
      <c r="B306" s="5" t="s">
        <v>677</v>
      </c>
    </row>
    <row r="307" spans="1:2" x14ac:dyDescent="0.25">
      <c r="A307">
        <v>304</v>
      </c>
      <c r="B307" s="5" t="s">
        <v>678</v>
      </c>
    </row>
    <row r="308" spans="1:2" x14ac:dyDescent="0.25">
      <c r="A308">
        <v>305</v>
      </c>
      <c r="B308" s="5" t="s">
        <v>679</v>
      </c>
    </row>
    <row r="309" spans="1:2" x14ac:dyDescent="0.25">
      <c r="A309">
        <v>306</v>
      </c>
      <c r="B309" s="5" t="s">
        <v>680</v>
      </c>
    </row>
    <row r="310" spans="1:2" x14ac:dyDescent="0.25">
      <c r="A310">
        <v>307</v>
      </c>
      <c r="B310" s="5" t="s">
        <v>685</v>
      </c>
    </row>
    <row r="311" spans="1:2" x14ac:dyDescent="0.25">
      <c r="A311">
        <v>308</v>
      </c>
      <c r="B311" s="5" t="s">
        <v>686</v>
      </c>
    </row>
    <row r="312" spans="1:2" x14ac:dyDescent="0.25">
      <c r="A312">
        <v>309</v>
      </c>
      <c r="B312" s="5" t="s">
        <v>687</v>
      </c>
    </row>
    <row r="313" spans="1:2" x14ac:dyDescent="0.25">
      <c r="A313">
        <v>310</v>
      </c>
      <c r="B313" s="5" t="s">
        <v>688</v>
      </c>
    </row>
    <row r="314" spans="1:2" x14ac:dyDescent="0.25">
      <c r="A314">
        <v>311</v>
      </c>
      <c r="B314" s="5" t="s">
        <v>693</v>
      </c>
    </row>
    <row r="315" spans="1:2" x14ac:dyDescent="0.25">
      <c r="A315">
        <v>312</v>
      </c>
      <c r="B315" s="5" t="s">
        <v>694</v>
      </c>
    </row>
    <row r="316" spans="1:2" x14ac:dyDescent="0.25">
      <c r="A316">
        <v>313</v>
      </c>
      <c r="B316" s="5" t="s">
        <v>697</v>
      </c>
    </row>
    <row r="317" spans="1:2" x14ac:dyDescent="0.25">
      <c r="A317">
        <v>314</v>
      </c>
      <c r="B317" s="5" t="s">
        <v>698</v>
      </c>
    </row>
    <row r="318" spans="1:2" x14ac:dyDescent="0.25">
      <c r="A318">
        <v>315</v>
      </c>
      <c r="B318" s="5" t="s">
        <v>699</v>
      </c>
    </row>
    <row r="319" spans="1:2" x14ac:dyDescent="0.25">
      <c r="A319">
        <v>316</v>
      </c>
      <c r="B319" s="5" t="s">
        <v>699</v>
      </c>
    </row>
    <row r="320" spans="1:2" x14ac:dyDescent="0.25">
      <c r="A320">
        <v>317</v>
      </c>
      <c r="B320" s="5" t="s">
        <v>699</v>
      </c>
    </row>
    <row r="321" spans="1:2" x14ac:dyDescent="0.25">
      <c r="A321">
        <v>318</v>
      </c>
      <c r="B321" s="5" t="s">
        <v>699</v>
      </c>
    </row>
    <row r="322" spans="1:2" x14ac:dyDescent="0.25">
      <c r="A322">
        <v>319</v>
      </c>
      <c r="B322" s="5" t="s">
        <v>699</v>
      </c>
    </row>
    <row r="323" spans="1:2" x14ac:dyDescent="0.25">
      <c r="A323">
        <v>320</v>
      </c>
      <c r="B323" s="5" t="s">
        <v>700</v>
      </c>
    </row>
    <row r="324" spans="1:2" x14ac:dyDescent="0.25">
      <c r="A324">
        <v>321</v>
      </c>
      <c r="B324" s="5" t="s">
        <v>700</v>
      </c>
    </row>
    <row r="325" spans="1:2" x14ac:dyDescent="0.25">
      <c r="A325">
        <v>322</v>
      </c>
      <c r="B325" s="5" t="s">
        <v>700</v>
      </c>
    </row>
    <row r="326" spans="1:2" x14ac:dyDescent="0.25">
      <c r="A326">
        <v>323</v>
      </c>
      <c r="B326" s="5" t="s">
        <v>700</v>
      </c>
    </row>
    <row r="327" spans="1:2" x14ac:dyDescent="0.25">
      <c r="A327">
        <v>324</v>
      </c>
      <c r="B327" s="5" t="s">
        <v>700</v>
      </c>
    </row>
    <row r="328" spans="1:2" x14ac:dyDescent="0.25">
      <c r="A328">
        <v>325</v>
      </c>
      <c r="B328" s="5" t="s">
        <v>700</v>
      </c>
    </row>
    <row r="329" spans="1:2" x14ac:dyDescent="0.25">
      <c r="A329">
        <v>326</v>
      </c>
      <c r="B329" s="5" t="s">
        <v>700</v>
      </c>
    </row>
    <row r="330" spans="1:2" x14ac:dyDescent="0.25">
      <c r="A330">
        <v>327</v>
      </c>
      <c r="B330" s="5" t="s">
        <v>701</v>
      </c>
    </row>
    <row r="331" spans="1:2" x14ac:dyDescent="0.25">
      <c r="A331">
        <v>328</v>
      </c>
      <c r="B331" s="5" t="s">
        <v>701</v>
      </c>
    </row>
    <row r="332" spans="1:2" x14ac:dyDescent="0.25">
      <c r="A332">
        <v>329</v>
      </c>
      <c r="B332" s="5" t="s">
        <v>701</v>
      </c>
    </row>
    <row r="333" spans="1:2" x14ac:dyDescent="0.25">
      <c r="A333">
        <v>330</v>
      </c>
      <c r="B333" s="5" t="s">
        <v>701</v>
      </c>
    </row>
    <row r="334" spans="1:2" x14ac:dyDescent="0.25">
      <c r="A334">
        <v>331</v>
      </c>
      <c r="B334" s="5" t="s">
        <v>701</v>
      </c>
    </row>
    <row r="335" spans="1:2" x14ac:dyDescent="0.25">
      <c r="A335">
        <v>332</v>
      </c>
      <c r="B335" s="5" t="s">
        <v>701</v>
      </c>
    </row>
    <row r="336" spans="1:2" x14ac:dyDescent="0.25">
      <c r="A336">
        <v>333</v>
      </c>
      <c r="B336" s="5" t="s">
        <v>701</v>
      </c>
    </row>
    <row r="337" spans="1:2" x14ac:dyDescent="0.25">
      <c r="A337">
        <v>334</v>
      </c>
      <c r="B337" s="5" t="s">
        <v>702</v>
      </c>
    </row>
    <row r="338" spans="1:2" x14ac:dyDescent="0.25">
      <c r="A338">
        <v>335</v>
      </c>
      <c r="B338" s="5" t="s">
        <v>705</v>
      </c>
    </row>
    <row r="339" spans="1:2" x14ac:dyDescent="0.25">
      <c r="A339">
        <v>336</v>
      </c>
      <c r="B339" s="5" t="s">
        <v>706</v>
      </c>
    </row>
    <row r="340" spans="1:2" x14ac:dyDescent="0.25">
      <c r="A340">
        <v>337</v>
      </c>
      <c r="B340" s="5" t="s">
        <v>707</v>
      </c>
    </row>
    <row r="341" spans="1:2" x14ac:dyDescent="0.25">
      <c r="A341">
        <v>338</v>
      </c>
      <c r="B341" s="5" t="s">
        <v>708</v>
      </c>
    </row>
    <row r="342" spans="1:2" x14ac:dyDescent="0.25">
      <c r="A342">
        <v>339</v>
      </c>
      <c r="B342" s="5" t="s">
        <v>711</v>
      </c>
    </row>
    <row r="343" spans="1:2" x14ac:dyDescent="0.25">
      <c r="A343">
        <v>340</v>
      </c>
      <c r="B343" s="5" t="s">
        <v>712</v>
      </c>
    </row>
    <row r="344" spans="1:2" x14ac:dyDescent="0.25">
      <c r="A344">
        <v>341</v>
      </c>
      <c r="B344" s="5" t="s">
        <v>713</v>
      </c>
    </row>
    <row r="345" spans="1:2" x14ac:dyDescent="0.25">
      <c r="A345">
        <v>342</v>
      </c>
      <c r="B345" s="5" t="s">
        <v>714</v>
      </c>
    </row>
    <row r="346" spans="1:2" x14ac:dyDescent="0.25">
      <c r="A346">
        <v>343</v>
      </c>
      <c r="B346" s="5" t="s">
        <v>719</v>
      </c>
    </row>
    <row r="347" spans="1:2" x14ac:dyDescent="0.25">
      <c r="A347">
        <v>344</v>
      </c>
      <c r="B347" s="5" t="s">
        <v>720</v>
      </c>
    </row>
    <row r="348" spans="1:2" x14ac:dyDescent="0.25">
      <c r="A348">
        <v>345</v>
      </c>
      <c r="B348" s="5" t="s">
        <v>721</v>
      </c>
    </row>
    <row r="349" spans="1:2" x14ac:dyDescent="0.25">
      <c r="A349">
        <v>346</v>
      </c>
      <c r="B349" s="5" t="s">
        <v>722</v>
      </c>
    </row>
    <row r="350" spans="1:2" x14ac:dyDescent="0.25">
      <c r="A350">
        <v>347</v>
      </c>
      <c r="B350" s="5" t="s">
        <v>731</v>
      </c>
    </row>
    <row r="351" spans="1:2" x14ac:dyDescent="0.25">
      <c r="A351">
        <v>348</v>
      </c>
      <c r="B351" s="5" t="s">
        <v>732</v>
      </c>
    </row>
    <row r="352" spans="1:2" x14ac:dyDescent="0.25">
      <c r="A352">
        <v>349</v>
      </c>
      <c r="B352" s="5" t="s">
        <v>733</v>
      </c>
    </row>
    <row r="353" spans="1:2" x14ac:dyDescent="0.25">
      <c r="A353">
        <v>350</v>
      </c>
      <c r="B353" s="5" t="s">
        <v>734</v>
      </c>
    </row>
    <row r="354" spans="1:2" x14ac:dyDescent="0.25">
      <c r="A354">
        <v>351</v>
      </c>
      <c r="B354" s="5" t="s">
        <v>735</v>
      </c>
    </row>
    <row r="355" spans="1:2" x14ac:dyDescent="0.25">
      <c r="A355">
        <v>352</v>
      </c>
      <c r="B355" s="5" t="s">
        <v>736</v>
      </c>
    </row>
    <row r="356" spans="1:2" x14ac:dyDescent="0.25">
      <c r="A356">
        <v>353</v>
      </c>
      <c r="B356" s="5" t="s">
        <v>737</v>
      </c>
    </row>
    <row r="357" spans="1:2" x14ac:dyDescent="0.25">
      <c r="A357">
        <v>354</v>
      </c>
      <c r="B357" s="5" t="s">
        <v>738</v>
      </c>
    </row>
    <row r="358" spans="1:2" x14ac:dyDescent="0.25">
      <c r="A358">
        <v>355</v>
      </c>
      <c r="B358" s="5" t="s">
        <v>743</v>
      </c>
    </row>
    <row r="359" spans="1:2" x14ac:dyDescent="0.25">
      <c r="A359">
        <v>356</v>
      </c>
      <c r="B359" s="5" t="s">
        <v>744</v>
      </c>
    </row>
    <row r="360" spans="1:2" x14ac:dyDescent="0.25">
      <c r="A360">
        <v>357</v>
      </c>
      <c r="B360" s="5" t="s">
        <v>745</v>
      </c>
    </row>
    <row r="361" spans="1:2" x14ac:dyDescent="0.25">
      <c r="A361">
        <v>358</v>
      </c>
      <c r="B361" s="5" t="s">
        <v>746</v>
      </c>
    </row>
    <row r="362" spans="1:2" x14ac:dyDescent="0.25">
      <c r="A362">
        <v>359</v>
      </c>
      <c r="B362" s="5" t="s">
        <v>747</v>
      </c>
    </row>
    <row r="363" spans="1:2" x14ac:dyDescent="0.25">
      <c r="A363">
        <v>360</v>
      </c>
      <c r="B363" s="5" t="s">
        <v>752</v>
      </c>
    </row>
    <row r="364" spans="1:2" x14ac:dyDescent="0.25">
      <c r="A364">
        <v>361</v>
      </c>
      <c r="B364" s="5" t="s">
        <v>753</v>
      </c>
    </row>
    <row r="365" spans="1:2" x14ac:dyDescent="0.25">
      <c r="A365">
        <v>362</v>
      </c>
      <c r="B365" s="5" t="s">
        <v>761</v>
      </c>
    </row>
    <row r="366" spans="1:2" x14ac:dyDescent="0.25">
      <c r="A366">
        <v>363</v>
      </c>
      <c r="B366" s="5" t="s">
        <v>767</v>
      </c>
    </row>
    <row r="367" spans="1:2" x14ac:dyDescent="0.25">
      <c r="A367">
        <v>364</v>
      </c>
      <c r="B367" s="5" t="s">
        <v>771</v>
      </c>
    </row>
    <row r="368" spans="1:2" x14ac:dyDescent="0.25">
      <c r="A368">
        <v>365</v>
      </c>
      <c r="B368" s="5" t="s">
        <v>772</v>
      </c>
    </row>
    <row r="369" spans="1:2" x14ac:dyDescent="0.25">
      <c r="A369">
        <v>366</v>
      </c>
      <c r="B369" s="5" t="s">
        <v>772</v>
      </c>
    </row>
    <row r="370" spans="1:2" x14ac:dyDescent="0.25">
      <c r="A370">
        <v>367</v>
      </c>
      <c r="B370" s="5" t="s">
        <v>772</v>
      </c>
    </row>
    <row r="371" spans="1:2" x14ac:dyDescent="0.25">
      <c r="A371">
        <v>368</v>
      </c>
      <c r="B371" s="5" t="s">
        <v>772</v>
      </c>
    </row>
    <row r="372" spans="1:2" x14ac:dyDescent="0.25">
      <c r="A372">
        <v>369</v>
      </c>
      <c r="B372" s="5" t="s">
        <v>772</v>
      </c>
    </row>
    <row r="373" spans="1:2" x14ac:dyDescent="0.25">
      <c r="A373">
        <v>370</v>
      </c>
      <c r="B373" s="5" t="s">
        <v>772</v>
      </c>
    </row>
    <row r="374" spans="1:2" x14ac:dyDescent="0.25">
      <c r="A374">
        <v>371</v>
      </c>
      <c r="B374" s="5" t="s">
        <v>772</v>
      </c>
    </row>
    <row r="375" spans="1:2" x14ac:dyDescent="0.25">
      <c r="A375">
        <v>372</v>
      </c>
      <c r="B375" s="5" t="s">
        <v>773</v>
      </c>
    </row>
    <row r="376" spans="1:2" x14ac:dyDescent="0.25">
      <c r="A376">
        <v>373</v>
      </c>
      <c r="B376" s="5" t="s">
        <v>773</v>
      </c>
    </row>
    <row r="377" spans="1:2" x14ac:dyDescent="0.25">
      <c r="A377">
        <v>374</v>
      </c>
      <c r="B377" s="5" t="s">
        <v>773</v>
      </c>
    </row>
    <row r="378" spans="1:2" x14ac:dyDescent="0.25">
      <c r="A378">
        <v>375</v>
      </c>
      <c r="B378" s="5" t="s">
        <v>773</v>
      </c>
    </row>
    <row r="379" spans="1:2" x14ac:dyDescent="0.25">
      <c r="A379">
        <v>376</v>
      </c>
      <c r="B379" s="5" t="s">
        <v>773</v>
      </c>
    </row>
    <row r="380" spans="1:2" x14ac:dyDescent="0.25">
      <c r="A380">
        <v>377</v>
      </c>
      <c r="B380" s="5" t="s">
        <v>774</v>
      </c>
    </row>
    <row r="381" spans="1:2" x14ac:dyDescent="0.25">
      <c r="A381">
        <v>378</v>
      </c>
      <c r="B381" s="5" t="s">
        <v>774</v>
      </c>
    </row>
    <row r="382" spans="1:2" x14ac:dyDescent="0.25">
      <c r="A382">
        <v>379</v>
      </c>
      <c r="B382" s="5" t="s">
        <v>774</v>
      </c>
    </row>
    <row r="383" spans="1:2" x14ac:dyDescent="0.25">
      <c r="A383">
        <v>380</v>
      </c>
      <c r="B383" s="5" t="s">
        <v>774</v>
      </c>
    </row>
    <row r="384" spans="1:2" x14ac:dyDescent="0.25">
      <c r="A384">
        <v>381</v>
      </c>
      <c r="B384" s="5" t="s">
        <v>774</v>
      </c>
    </row>
    <row r="385" spans="1:2" x14ac:dyDescent="0.25">
      <c r="A385">
        <v>382</v>
      </c>
      <c r="B385" s="5" t="s">
        <v>774</v>
      </c>
    </row>
    <row r="386" spans="1:2" x14ac:dyDescent="0.25">
      <c r="A386">
        <v>383</v>
      </c>
      <c r="B386" s="5" t="s">
        <v>774</v>
      </c>
    </row>
    <row r="387" spans="1:2" x14ac:dyDescent="0.25">
      <c r="A387">
        <v>384</v>
      </c>
      <c r="B387" s="5" t="s">
        <v>775</v>
      </c>
    </row>
    <row r="388" spans="1:2" x14ac:dyDescent="0.25">
      <c r="A388">
        <v>385</v>
      </c>
      <c r="B388" s="5" t="s">
        <v>781</v>
      </c>
    </row>
    <row r="389" spans="1:2" x14ac:dyDescent="0.25">
      <c r="A389">
        <v>386</v>
      </c>
      <c r="B389" s="5" t="s">
        <v>782</v>
      </c>
    </row>
    <row r="390" spans="1:2" x14ac:dyDescent="0.25">
      <c r="A390">
        <v>387</v>
      </c>
      <c r="B390" s="5" t="s">
        <v>783</v>
      </c>
    </row>
    <row r="391" spans="1:2" x14ac:dyDescent="0.25">
      <c r="A391">
        <v>388</v>
      </c>
      <c r="B391" s="5" t="s">
        <v>784</v>
      </c>
    </row>
    <row r="392" spans="1:2" x14ac:dyDescent="0.25">
      <c r="A392">
        <v>389</v>
      </c>
      <c r="B392" s="5" t="s">
        <v>785</v>
      </c>
    </row>
    <row r="393" spans="1:2" x14ac:dyDescent="0.25">
      <c r="A393">
        <v>390</v>
      </c>
      <c r="B393" s="5" t="s">
        <v>786</v>
      </c>
    </row>
    <row r="394" spans="1:2" x14ac:dyDescent="0.25">
      <c r="A394">
        <v>391</v>
      </c>
      <c r="B394" s="5" t="s">
        <v>787</v>
      </c>
    </row>
    <row r="395" spans="1:2" x14ac:dyDescent="0.25">
      <c r="A395">
        <v>392</v>
      </c>
      <c r="B395" s="5" t="s">
        <v>788</v>
      </c>
    </row>
    <row r="396" spans="1:2" x14ac:dyDescent="0.25">
      <c r="A396">
        <v>393</v>
      </c>
      <c r="B396" s="5" t="s">
        <v>789</v>
      </c>
    </row>
    <row r="397" spans="1:2" x14ac:dyDescent="0.25">
      <c r="A397">
        <v>394</v>
      </c>
      <c r="B397" s="5" t="s">
        <v>790</v>
      </c>
    </row>
    <row r="398" spans="1:2" x14ac:dyDescent="0.25">
      <c r="A398">
        <v>395</v>
      </c>
      <c r="B398" s="5" t="s">
        <v>791</v>
      </c>
    </row>
    <row r="399" spans="1:2" x14ac:dyDescent="0.25">
      <c r="A399">
        <v>396</v>
      </c>
      <c r="B399" s="5" t="s">
        <v>792</v>
      </c>
    </row>
    <row r="400" spans="1:2" x14ac:dyDescent="0.25">
      <c r="A400">
        <v>397</v>
      </c>
      <c r="B400" s="5" t="s">
        <v>793</v>
      </c>
    </row>
    <row r="401" spans="1:2" x14ac:dyDescent="0.25">
      <c r="A401">
        <v>398</v>
      </c>
      <c r="B401" s="5" t="s">
        <v>794</v>
      </c>
    </row>
    <row r="402" spans="1:2" x14ac:dyDescent="0.25">
      <c r="A402">
        <v>399</v>
      </c>
      <c r="B402" s="5" t="s">
        <v>795</v>
      </c>
    </row>
    <row r="403" spans="1:2" x14ac:dyDescent="0.25">
      <c r="A403">
        <v>400</v>
      </c>
      <c r="B403" s="5" t="s">
        <v>796</v>
      </c>
    </row>
    <row r="404" spans="1:2" x14ac:dyDescent="0.25">
      <c r="A404">
        <v>401</v>
      </c>
      <c r="B404" s="5" t="s">
        <v>797</v>
      </c>
    </row>
    <row r="405" spans="1:2" x14ac:dyDescent="0.25">
      <c r="A405">
        <v>402</v>
      </c>
      <c r="B405" s="5" t="s">
        <v>798</v>
      </c>
    </row>
    <row r="406" spans="1:2" x14ac:dyDescent="0.25">
      <c r="A406">
        <v>403</v>
      </c>
      <c r="B406" s="5" t="s">
        <v>799</v>
      </c>
    </row>
    <row r="407" spans="1:2" x14ac:dyDescent="0.25">
      <c r="A407">
        <v>404</v>
      </c>
      <c r="B407" s="5" t="s">
        <v>800</v>
      </c>
    </row>
    <row r="408" spans="1:2" x14ac:dyDescent="0.25">
      <c r="A408">
        <v>405</v>
      </c>
      <c r="B408" s="5" t="s">
        <v>801</v>
      </c>
    </row>
    <row r="409" spans="1:2" x14ac:dyDescent="0.25">
      <c r="A409">
        <v>406</v>
      </c>
      <c r="B409" s="5" t="s">
        <v>802</v>
      </c>
    </row>
    <row r="410" spans="1:2" x14ac:dyDescent="0.25">
      <c r="A410">
        <v>407</v>
      </c>
      <c r="B410" s="5" t="s">
        <v>803</v>
      </c>
    </row>
    <row r="411" spans="1:2" x14ac:dyDescent="0.25">
      <c r="A411">
        <v>408</v>
      </c>
      <c r="B411" s="5" t="s">
        <v>804</v>
      </c>
    </row>
    <row r="412" spans="1:2" x14ac:dyDescent="0.25">
      <c r="A412">
        <v>409</v>
      </c>
      <c r="B412" s="5" t="s">
        <v>805</v>
      </c>
    </row>
    <row r="413" spans="1:2" x14ac:dyDescent="0.25">
      <c r="A413">
        <v>410</v>
      </c>
      <c r="B413" s="5" t="s">
        <v>806</v>
      </c>
    </row>
    <row r="414" spans="1:2" x14ac:dyDescent="0.25">
      <c r="A414">
        <v>411</v>
      </c>
      <c r="B414" s="5" t="s">
        <v>807</v>
      </c>
    </row>
  </sheetData>
  <hyperlinks>
    <hyperlink ref="B4" r:id="rId1" xr:uid="{3EBE8202-3319-460B-A0F4-D3C9A61E2213}"/>
    <hyperlink ref="B5" r:id="rId2" xr:uid="{D8D18A0B-9CD6-41C8-95D1-E91922A20350}"/>
    <hyperlink ref="B6" r:id="rId3" xr:uid="{D656B7CE-7035-4792-A503-2F31F465B041}"/>
    <hyperlink ref="B7" r:id="rId4" xr:uid="{E6504215-9F9A-4913-AB4E-734E5D267363}"/>
    <hyperlink ref="B8" r:id="rId5" xr:uid="{FCB1632C-10A6-42D6-B6B1-8A203DA4CE1C}"/>
    <hyperlink ref="B9" r:id="rId6" xr:uid="{BB0F2677-F935-465F-8795-9F6DFCC43FED}"/>
    <hyperlink ref="B10" r:id="rId7" xr:uid="{6B83A00B-3585-4095-9752-AE81C43B93BA}"/>
    <hyperlink ref="B11" r:id="rId8" xr:uid="{B543A54C-9342-4840-9F6F-1D6A7EAB723A}"/>
    <hyperlink ref="B12" r:id="rId9" xr:uid="{65CE1069-83FC-4D1F-A57F-D2684A87500C}"/>
    <hyperlink ref="B13:B15" r:id="rId10" display="http://www.poderjudicialqro.gob.mx/transparencia/leeDoc.php?cual=116922&amp;transpliga=1" xr:uid="{4C5686E6-1FBB-44E5-9DB5-A19D35EF6C1D}"/>
    <hyperlink ref="B16" r:id="rId11" xr:uid="{83592CFB-31AB-474C-898C-83BF141EFF65}"/>
    <hyperlink ref="B17:B21" r:id="rId12" display="http://www.poderjudicialqro.gob.mx/transparencia/leeDoc.php?cual=116925&amp;transpliga=1" xr:uid="{71ED7DEE-2ABB-4DF9-AC02-5E2A4D7CFE4C}"/>
    <hyperlink ref="B22" r:id="rId13" xr:uid="{35433B78-DD16-4575-BA74-D60E42B80241}"/>
    <hyperlink ref="B23" r:id="rId14" xr:uid="{AEAECD5A-8D6C-420B-9D6F-9EAB5A4E0726}"/>
    <hyperlink ref="B24:B29" r:id="rId15" display="http://www.poderjudicialqro.gob.mx/transparencia/leeDoc.php?cual=116926&amp;transpliga=1" xr:uid="{848B083F-7980-491A-808D-495496F71DF1}"/>
    <hyperlink ref="B30" r:id="rId16" xr:uid="{9AC7FEAD-217C-40FE-82A9-2A299C416304}"/>
    <hyperlink ref="B31" r:id="rId17" xr:uid="{40F4CFE0-2098-42DD-91B8-60FCDC5440D3}"/>
    <hyperlink ref="B33" r:id="rId18" xr:uid="{BFC6B955-38DF-4AEE-A67F-45C65418981C}"/>
    <hyperlink ref="B32" r:id="rId19" xr:uid="{C831B69D-DCBA-49DD-8E0A-3C756A6FBC4F}"/>
    <hyperlink ref="B34" r:id="rId20" xr:uid="{CAF53263-959E-4E42-A060-7E139A664ED5}"/>
    <hyperlink ref="B35" r:id="rId21" xr:uid="{7AB6192D-037A-4815-A25A-2D1DFCB646A6}"/>
    <hyperlink ref="B36" r:id="rId22" xr:uid="{5DA48F5E-C28B-4937-B588-61A973AC1FF7}"/>
    <hyperlink ref="B37" r:id="rId23" xr:uid="{CD96EB95-68EB-4D09-A942-77FA952C4D8D}"/>
    <hyperlink ref="B38" r:id="rId24" xr:uid="{B887F8DA-518D-4067-84B0-7F8911B5F5D9}"/>
    <hyperlink ref="B39" r:id="rId25" xr:uid="{8B238953-CC0E-4BE8-8F94-20F3E87F38C9}"/>
    <hyperlink ref="B40" r:id="rId26" xr:uid="{1367C3F3-5D87-4F03-81B6-8B528B4172D1}"/>
    <hyperlink ref="B41" r:id="rId27" xr:uid="{34BD9594-9598-4AA3-B2FD-253A568DA69A}"/>
    <hyperlink ref="B42" r:id="rId28" xr:uid="{30E61823-4FE4-4D10-B72F-A0FC6502C929}"/>
    <hyperlink ref="B43" r:id="rId29" xr:uid="{1FAECC14-9DEF-412E-9A96-0BF92AB4B865}"/>
    <hyperlink ref="B44" r:id="rId30" xr:uid="{EBE741DB-8E05-47CD-AC55-56C51F830E0F}"/>
    <hyperlink ref="B45" r:id="rId31" xr:uid="{19420171-4745-40A5-9738-664095987648}"/>
    <hyperlink ref="B46" r:id="rId32" xr:uid="{EC136B94-868D-427B-A99F-3E73B2A47452}"/>
    <hyperlink ref="B47" r:id="rId33" xr:uid="{F4A9D5B3-4748-423C-A388-ACAE793944EC}"/>
    <hyperlink ref="B48" r:id="rId34" xr:uid="{9A4CE2F4-A6BB-44C4-BDCF-10FF28CA0AB6}"/>
    <hyperlink ref="B49" r:id="rId35" xr:uid="{360F595B-4E6F-48AD-8050-053816ED5FC9}"/>
    <hyperlink ref="B50" r:id="rId36" xr:uid="{109195F5-AB81-401A-8A6B-D7971D4AC518}"/>
    <hyperlink ref="B51" r:id="rId37" xr:uid="{E26C87E2-EDF5-4D35-9C4F-660FD0DC815A}"/>
    <hyperlink ref="B52" r:id="rId38" xr:uid="{D80B2657-00B6-4A0D-9DD3-86CA52361EAE}"/>
    <hyperlink ref="B53" r:id="rId39" xr:uid="{695199DD-6A35-499F-A87E-DC12532FD8A3}"/>
    <hyperlink ref="B54" r:id="rId40" xr:uid="{11CD0754-7469-4870-AABA-067F23CD07A7}"/>
    <hyperlink ref="B55" r:id="rId41" xr:uid="{65129F0D-25E7-425F-B7D3-0D05BAF4FFCD}"/>
    <hyperlink ref="B56:B61" r:id="rId42" display="http://www.poderjudicialqro.gob.mx/transparencia/leeDoc.php?cual=116997&amp;transpliga=1" xr:uid="{192BCC17-FC30-48D4-8F31-09DA3F36EBD5}"/>
    <hyperlink ref="B62" r:id="rId43" xr:uid="{6EAC4A90-5028-4F74-9E30-A2D2F6A72C60}"/>
    <hyperlink ref="B63" r:id="rId44" xr:uid="{D03A6D6A-16AE-47FC-9170-8A0031EF5903}"/>
    <hyperlink ref="B64:B66" r:id="rId45" display="http://www.poderjudicialqro.gob.mx/transparencia/leeDoc.php?cual=117001&amp;transpliga=1" xr:uid="{FF539862-88AA-4FC9-91B5-06181AC3B887}"/>
    <hyperlink ref="B67" r:id="rId46" xr:uid="{81E15309-2D21-44D0-A426-3E2683A40408}"/>
    <hyperlink ref="B68" r:id="rId47" xr:uid="{A6DDD786-1232-4980-BAA9-0ADFD4376CFE}"/>
    <hyperlink ref="B69" r:id="rId48" xr:uid="{952BE71B-7531-49DA-9649-7634F84E4FE0}"/>
    <hyperlink ref="B70" r:id="rId49" xr:uid="{198AAD5C-4F82-495E-A3F7-74F8EE1B65E4}"/>
    <hyperlink ref="B71" r:id="rId50" xr:uid="{89E243DE-7FE1-4192-9B18-409AAE9A3CB2}"/>
    <hyperlink ref="B72" r:id="rId51" xr:uid="{F710912B-5CE8-4466-8550-C1D514633625}"/>
    <hyperlink ref="B73" r:id="rId52" xr:uid="{16DEA5F1-7E83-46DD-9F9D-A356EF8500A0}"/>
    <hyperlink ref="B75" r:id="rId53" xr:uid="{DB76E434-3AB5-43F5-A2DF-BFBE03DB3F17}"/>
    <hyperlink ref="B76" r:id="rId54" xr:uid="{0FD9AA5B-955D-4C9C-AC35-870898137381}"/>
    <hyperlink ref="B77" r:id="rId55" xr:uid="{9D963FB0-BEF6-4416-B4B7-472CEEFB6AD1}"/>
    <hyperlink ref="B78" r:id="rId56" xr:uid="{49D32628-FBDD-41B0-A7EA-35E2477687EC}"/>
    <hyperlink ref="B79" r:id="rId57" xr:uid="{FE18AE91-D7A2-45F7-80B0-332603BCBEB9}"/>
    <hyperlink ref="B80" r:id="rId58" xr:uid="{95C6CBE1-849F-4905-9040-047802418A7E}"/>
    <hyperlink ref="B81" r:id="rId59" xr:uid="{DC2D4DCD-D4EA-4B30-B006-6AE200C24B1C}"/>
    <hyperlink ref="B82" r:id="rId60" xr:uid="{252CF357-636C-441F-B438-BF8AC66146B8}"/>
    <hyperlink ref="B83" r:id="rId61" xr:uid="{1D414DD1-541A-477E-8DC1-6C6A4FE8EE0D}"/>
    <hyperlink ref="B84" r:id="rId62" xr:uid="{92E4E3DC-80BF-49CF-BCA2-22294AB36BBE}"/>
    <hyperlink ref="B86" r:id="rId63" xr:uid="{11165DA9-78C9-4530-B994-4DF4E163C8B4}"/>
    <hyperlink ref="B87" r:id="rId64" xr:uid="{C438DB94-7205-41BB-B78B-F426EE21DA01}"/>
    <hyperlink ref="B88" r:id="rId65" xr:uid="{C11DF0CD-4C1F-4F5B-BAF0-286A73F119F6}"/>
    <hyperlink ref="B89" r:id="rId66" xr:uid="{D0372BC7-6E5D-407E-9E38-8A2C08A5EEE4}"/>
    <hyperlink ref="B90" r:id="rId67" xr:uid="{A0597CB3-1BE6-4FE9-8AF2-5F396F2BD2D7}"/>
    <hyperlink ref="B91" r:id="rId68" xr:uid="{0DADFFF7-EC67-4B39-B9B7-08663AD0B6F2}"/>
    <hyperlink ref="B92:B97" r:id="rId69" display="http://www.poderjudicialqro.gob.mx/transparencia/leeDoc.php?cual=117033&amp;transpliga=1" xr:uid="{94DAD819-5EFE-4ED2-9E24-A292DFE214EA}"/>
    <hyperlink ref="B98:B104" r:id="rId70" display="http://www.poderjudicialqro.gob.mx/transparencia/leeDoc.php?cual=117034&amp;transpliga=1" xr:uid="{9BFF2114-2CE4-41B6-A9B9-655C52F5FE58}"/>
    <hyperlink ref="B108" r:id="rId71" xr:uid="{29DC8132-EB72-46DE-8A21-876A2A10403E}"/>
    <hyperlink ref="B109" r:id="rId72" xr:uid="{CBFEE789-0B5D-4623-872C-112B83A09405}"/>
    <hyperlink ref="B110" r:id="rId73" xr:uid="{AABA94D3-A2C4-4238-A118-FA37E707EC1B}"/>
    <hyperlink ref="B111" r:id="rId74" xr:uid="{78354E12-9A87-4F49-BC08-ABCCA997A92E}"/>
    <hyperlink ref="B112" r:id="rId75" xr:uid="{A1D12952-286E-401B-8A7D-667E556297CB}"/>
    <hyperlink ref="B113" r:id="rId76" xr:uid="{DC95C0F3-B176-407E-BBCC-4CBD2DE98008}"/>
    <hyperlink ref="B114" r:id="rId77" xr:uid="{2F5D7ECC-C2C8-43CE-A031-C57AFD5CB032}"/>
    <hyperlink ref="B115" r:id="rId78" xr:uid="{994502CB-E634-4A3B-BC77-5925A93C9095}"/>
    <hyperlink ref="B116" r:id="rId79" xr:uid="{545A929B-DE6B-487A-B919-2DE9649387F8}"/>
    <hyperlink ref="B117:B118" r:id="rId80" display="http://www.poderjudicialqro.gob.mx/transparencia/leeDoc.php?cual=117158&amp;transpliga=1" xr:uid="{CF77378D-FCFC-4CAF-9BBC-5AB67DC2D3D9}"/>
    <hyperlink ref="B119" r:id="rId81" xr:uid="{C8B25BD7-6305-4D01-8C8B-945D428E7BB9}"/>
    <hyperlink ref="B120:B121" r:id="rId82" display="http://www.poderjudicialqro.gob.mx/transparencia/leeDoc.php?cual=117159&amp;transpliga=1" xr:uid="{E60384BB-7687-487B-BFFC-A2DB154ADB2F}"/>
    <hyperlink ref="B122" r:id="rId83" xr:uid="{672DE77D-C51D-42B9-97BF-B48B20FEE270}"/>
    <hyperlink ref="B123" r:id="rId84" xr:uid="{FBCD08A7-B706-4EF1-9D0F-78841168E8F0}"/>
    <hyperlink ref="B124" r:id="rId85" xr:uid="{E5D7BAD7-BDAC-4715-AD1D-43730DEAB4BE}"/>
    <hyperlink ref="B125" r:id="rId86" xr:uid="{50816118-D164-4BA5-BD33-7C4F017801F1}"/>
    <hyperlink ref="B126" r:id="rId87" xr:uid="{F23188F3-DC0B-4F72-8D00-7C27828A1A48}"/>
    <hyperlink ref="B127:B132" r:id="rId88" display="http://www.poderjudicialqro.gob.mx/transparencia/leeDoc.php?cual=117164&amp;transpliga=1" xr:uid="{179673A4-DA7D-401A-947E-631521A2D14C}"/>
    <hyperlink ref="B133" r:id="rId89" xr:uid="{4D78F218-0C9B-4D12-86E5-E19F5E7BD8F7}"/>
    <hyperlink ref="B134:B138" r:id="rId90" display="http://www.poderjudicialqro.gob.mx/transparencia/leeDoc.php?cual=117165&amp;transpliga=1" xr:uid="{A3810BA3-8AB9-4FFF-AB7D-90DA4F6F5ED0}"/>
    <hyperlink ref="B139" r:id="rId91" xr:uid="{9A242BF0-2EEA-44B0-A8A7-58A4FDE35923}"/>
    <hyperlink ref="B140" r:id="rId92" xr:uid="{6ED75E31-51CF-4620-95BD-B48EDED96EBD}"/>
    <hyperlink ref="B141" r:id="rId93" xr:uid="{2ABC32B9-1E20-4A27-A23B-391B241D41EC}"/>
    <hyperlink ref="B142:B144" r:id="rId94" display="http://www.poderjudicialqro.gob.mx/transparencia/leeDoc.php?cual=117168&amp;transpliga=1" xr:uid="{03EF3369-401B-466B-874E-EEBAA53BC5B9}"/>
    <hyperlink ref="B145" r:id="rId95" xr:uid="{83B9F450-990B-403A-A433-A5C8186A6718}"/>
    <hyperlink ref="B146" r:id="rId96" xr:uid="{1EBDB628-645F-49DA-8EC0-E7870801745D}"/>
    <hyperlink ref="B147" r:id="rId97" xr:uid="{10645C11-2579-4F5F-9E9B-1D4BD75AEC27}"/>
    <hyperlink ref="B148" r:id="rId98" xr:uid="{6016455D-6E0E-4A95-AEBD-FA328393274D}"/>
    <hyperlink ref="B149" r:id="rId99" xr:uid="{6525F8BD-085B-414E-AD0A-D02DBC6A2584}"/>
    <hyperlink ref="B150" r:id="rId100" xr:uid="{457E94C7-0270-4BF6-A854-FAECAF7B8A5A}"/>
    <hyperlink ref="B151" r:id="rId101" xr:uid="{4E08F887-937D-4FC0-8D8F-15765526011C}"/>
    <hyperlink ref="B152" r:id="rId102" xr:uid="{982EACF9-921A-45EC-BB9A-5FD5F74F0BAD}"/>
    <hyperlink ref="B153" r:id="rId103" xr:uid="{8B7F9E76-2A70-4124-9FD2-B593C28985C0}"/>
    <hyperlink ref="B154" r:id="rId104" xr:uid="{B608ED5E-BC81-4DCF-8ECF-765469A1FCAD}"/>
    <hyperlink ref="B155" r:id="rId105" xr:uid="{CECA6033-E6AE-411E-AD8D-7BA3647BEE03}"/>
    <hyperlink ref="B156" r:id="rId106" xr:uid="{12570438-2E17-46FF-AA95-AD763E691E15}"/>
    <hyperlink ref="B157" r:id="rId107" xr:uid="{BE538C4A-A99D-4439-BC64-B85B4A469BBB}"/>
    <hyperlink ref="B158" r:id="rId108" xr:uid="{9625A367-E3F8-4EC1-8719-879A48DD6A16}"/>
    <hyperlink ref="B159" r:id="rId109" xr:uid="{B29397DC-7B8D-49FE-A09F-DFE04A431B78}"/>
    <hyperlink ref="B160" r:id="rId110" xr:uid="{52E9122D-D009-436C-9358-8E1A531A3C53}"/>
    <hyperlink ref="B161" r:id="rId111" xr:uid="{E3576FFB-5AB0-4F56-AC4B-6B2FABCC7445}"/>
    <hyperlink ref="B162" r:id="rId112" xr:uid="{4070819A-5894-4470-BBE1-6AF3EE685EB8}"/>
    <hyperlink ref="B163" r:id="rId113" xr:uid="{E130BA1E-EBBF-49CD-8356-77D1B2A94DCD}"/>
    <hyperlink ref="B164" r:id="rId114" xr:uid="{6FA2E7D2-555E-4D8A-8849-442BE90B96FF}"/>
    <hyperlink ref="B165" r:id="rId115" xr:uid="{F8D90D6F-69E5-4F40-BA4A-AB663C1BAB4D}"/>
    <hyperlink ref="B166" r:id="rId116" xr:uid="{925C1CF8-C223-4DE7-B33E-57B638D86272}"/>
    <hyperlink ref="B168" r:id="rId117" xr:uid="{B793FDD8-A416-4D47-8E78-0B5D189B4920}"/>
    <hyperlink ref="B169" r:id="rId118" xr:uid="{702D19C9-6B8B-46B3-99C8-E6B86115F4EC}"/>
    <hyperlink ref="B170" r:id="rId119" xr:uid="{FEACE7D9-6B88-4D95-A37B-500E92E5DBEA}"/>
    <hyperlink ref="B171" r:id="rId120" xr:uid="{675B497C-C19C-428D-A658-2E149DDF5FC0}"/>
    <hyperlink ref="B172" r:id="rId121" xr:uid="{272F8911-BE1B-46F9-8177-3F7DE89EE36E}"/>
    <hyperlink ref="B173" r:id="rId122" xr:uid="{4EC8C7E5-BE8B-454D-8C12-615577DE6099}"/>
    <hyperlink ref="B174" r:id="rId123" xr:uid="{613C0E8E-A71E-4894-9521-D976B93DCE5B}"/>
    <hyperlink ref="B175" r:id="rId124" xr:uid="{C8381A07-2DBE-4E06-835A-DA06C14724A6}"/>
    <hyperlink ref="B176" r:id="rId125" xr:uid="{C81B6BFB-DE7F-489F-A812-2A34094A282D}"/>
    <hyperlink ref="B177" r:id="rId126" xr:uid="{79402F47-610C-4DA1-8F0E-908BF414532E}"/>
    <hyperlink ref="B178" r:id="rId127" xr:uid="{30C20B29-1C40-4143-AB92-81B35916DEAF}"/>
    <hyperlink ref="B179" r:id="rId128" xr:uid="{A7D90688-9E43-4519-AB7F-8379395A28B9}"/>
    <hyperlink ref="B180" r:id="rId129" xr:uid="{16E6E590-0A07-4257-81A9-81C77B4B4530}"/>
    <hyperlink ref="B181" r:id="rId130" xr:uid="{6BB3C856-755E-469F-9752-AAB0AEBE4A94}"/>
    <hyperlink ref="B182:B187" r:id="rId131" display="http://www.poderjudicialqro.gob.mx/transparencia/leeDoc.php?cual=117208&amp;transpliga=1" xr:uid="{2257C55B-832C-4841-B5CC-7BD23979A9DE}"/>
    <hyperlink ref="B188" r:id="rId132" xr:uid="{A0EE130E-1A4B-4A14-A6EE-AD7AF3903E8D}"/>
    <hyperlink ref="B189:B194" r:id="rId133" display="http://www.poderjudicialqro.gob.mx/transparencia/leeDoc.php?cual=117209&amp;transpliga=1" xr:uid="{CEA0BA5D-844B-464C-ACEF-733A84503D63}"/>
    <hyperlink ref="B195" r:id="rId134" xr:uid="{B3BFC5BE-5B83-4D8C-8EB5-D5F600486E19}"/>
    <hyperlink ref="B196:B198" r:id="rId135" display="http://www.poderjudicialqro.gob.mx/transparencia/leeDoc.php?cual=117210&amp;transpliga=1" xr:uid="{F568DE13-8C30-45AF-93DD-76CE72086543}"/>
    <hyperlink ref="B199" r:id="rId136" xr:uid="{629AEE0B-193F-4860-A537-1592B3C50E14}"/>
    <hyperlink ref="B200" r:id="rId137" xr:uid="{E688FD66-154B-4446-A205-0CBC9FF3E0DC}"/>
    <hyperlink ref="B201" r:id="rId138" xr:uid="{BB9569CC-7FE5-4F85-9146-BB4C8653E8C0}"/>
    <hyperlink ref="B202" r:id="rId139" xr:uid="{32AF14BE-A956-427E-8856-B395D3B9BB2C}"/>
    <hyperlink ref="B203" r:id="rId140" xr:uid="{11B47FA2-77EC-4DEE-95C5-4EA395000378}"/>
    <hyperlink ref="B204" r:id="rId141" xr:uid="{4509489D-7ED1-4475-BF96-5FCF50CD6D13}"/>
    <hyperlink ref="B205" r:id="rId142" xr:uid="{E8EC371D-EC9E-4461-805D-76E5CB1E8BB9}"/>
    <hyperlink ref="B206" r:id="rId143" xr:uid="{2A3115E3-60D0-4BE9-9D4C-C8AB841B8116}"/>
    <hyperlink ref="B207" r:id="rId144" xr:uid="{18934F93-4F52-4900-B0BC-A74B1676B87E}"/>
    <hyperlink ref="B208" r:id="rId145" xr:uid="{2B246AC1-E181-42EE-865A-5FCE17B75DB6}"/>
    <hyperlink ref="B209" r:id="rId146" xr:uid="{8C3A16F7-2902-4847-900A-CB70F764C068}"/>
    <hyperlink ref="B210" r:id="rId147" xr:uid="{FC4D6699-BFA3-4188-A292-064CC3B55AE8}"/>
    <hyperlink ref="B211" r:id="rId148" xr:uid="{D9AB9CE2-756F-455F-AA07-F7646C8CD307}"/>
    <hyperlink ref="B212" r:id="rId149" xr:uid="{256E5454-C15E-4E0D-B204-3DFBC827D1A8}"/>
    <hyperlink ref="B213" r:id="rId150" xr:uid="{5AE06CED-83B2-45A6-AFD1-4B82A25E8A44}"/>
    <hyperlink ref="B214" r:id="rId151" xr:uid="{AC815717-CDE9-4E8B-ACB2-F7E4E2EE9728}"/>
    <hyperlink ref="B215" r:id="rId152" xr:uid="{F2770F2F-BC0C-4841-BD9C-76FEFD87279A}"/>
    <hyperlink ref="B216:B221" r:id="rId153" display="http://www.poderjudicialqro.gob.mx/transparencia/leeDoc.php?cual=117229&amp;transpliga=1" xr:uid="{51A7C49E-5A16-4122-8960-D9D8CB6DC9AD}"/>
    <hyperlink ref="B222" r:id="rId154" xr:uid="{91254CC1-6A46-4D5C-B423-40BF394332FE}"/>
    <hyperlink ref="B223:B226" r:id="rId155" display="http://www.poderjudicialqro.gob.mx/transparencia/leeDoc.php?cual=117230&amp;transpliga=1" xr:uid="{6F2470EB-0725-4BBC-AC0A-35A7CCF48C82}"/>
    <hyperlink ref="B227" r:id="rId156" xr:uid="{97B4A496-5C5A-4591-BEF9-76F3145F5EF6}"/>
    <hyperlink ref="B228" r:id="rId157" xr:uid="{3A579CB4-C9DF-42A8-AC28-E8D9BBC9A378}"/>
    <hyperlink ref="B229" r:id="rId158" xr:uid="{2D3F332F-CEB0-4D8C-A72A-E75D4DEF5E42}"/>
    <hyperlink ref="B230" r:id="rId159" xr:uid="{7B70C9FC-C46C-44F0-ACF3-0ADD42A297D6}"/>
    <hyperlink ref="B231" r:id="rId160" xr:uid="{0C804B78-567E-4325-92A5-7C0B42767B76}"/>
    <hyperlink ref="B232" r:id="rId161" xr:uid="{FB3A050C-1D9A-4331-9165-7A824E6BB1E7}"/>
    <hyperlink ref="B233" r:id="rId162" xr:uid="{A9B27B90-F62C-4C89-A70A-583FCFE0D8B5}"/>
    <hyperlink ref="B234" r:id="rId163" xr:uid="{4E2F765D-C697-4142-8337-1ABEB64A42ED}"/>
    <hyperlink ref="B235" r:id="rId164" xr:uid="{405B1A1E-8785-4B01-B275-C816CB5BA6A7}"/>
    <hyperlink ref="B236" r:id="rId165" xr:uid="{FF7C3F0B-3D3D-4A5F-91B7-8A019B9DAA57}"/>
    <hyperlink ref="B237:B242" r:id="rId166" display="http://www.poderjudicialqro.gob.mx/transparencia/leeDoc.php?cual=117240&amp;transpliga=1" xr:uid="{1F30BCB5-C213-4027-BDCF-F2E764427E7D}"/>
    <hyperlink ref="B243" r:id="rId167" xr:uid="{08D45A3C-B616-4BEC-9667-6258C7C5864F}"/>
    <hyperlink ref="B244:B246" r:id="rId168" display="http://www.poderjudicialqro.gob.mx/transparencia/leeDoc.php?cual=117241&amp;transpliga=1" xr:uid="{09D7A743-DDC7-4DA8-A70D-1B9AAB67539E}"/>
    <hyperlink ref="B247" r:id="rId169" xr:uid="{E9C74667-1354-4B46-A872-0B2415368DB5}"/>
    <hyperlink ref="B248" r:id="rId170" xr:uid="{ABD0C374-063A-4DC3-ADF7-C2C30A492FDA}"/>
    <hyperlink ref="B249" r:id="rId171" xr:uid="{331A509F-F325-4989-84AF-DAA617C1FD07}"/>
    <hyperlink ref="B250" r:id="rId172" xr:uid="{23CCF00A-1035-42FA-A156-90E46ACEA9D8}"/>
    <hyperlink ref="B251" r:id="rId173" xr:uid="{3F7CF595-FEFD-436D-A7FF-DD0B40EBF0DF}"/>
    <hyperlink ref="B252" r:id="rId174" xr:uid="{94742FE5-2E5F-4963-A720-860CDEA27C56}"/>
    <hyperlink ref="B253" r:id="rId175" xr:uid="{A4A45B5F-8B57-4F4B-9C0A-CCC109736FBC}"/>
    <hyperlink ref="B254" r:id="rId176" xr:uid="{C1190A33-AC27-429C-B811-2ED53629547A}"/>
    <hyperlink ref="B105" r:id="rId177" xr:uid="{292CCB75-51DA-4DEE-AC38-821A5ED75E3A}"/>
    <hyperlink ref="B107" r:id="rId178" xr:uid="{BE9D3C65-5E7F-414F-BA7C-B9925AA1231F}"/>
    <hyperlink ref="B106" r:id="rId179" xr:uid="{50289DC5-BD56-40C6-A67A-9BB611C9FC0A}"/>
    <hyperlink ref="B167" r:id="rId180" xr:uid="{5F4793D1-6F6D-41F7-B081-9A9515FD10C5}"/>
    <hyperlink ref="B255" r:id="rId181" xr:uid="{9FC71994-A492-43A4-B149-68FD8BB770AF}"/>
    <hyperlink ref="B256:B261" r:id="rId182" display="http://www.poderjudicialqro.gob.mx/transparencia/leeDoc.php?cual=117387&amp;transpliga=1" xr:uid="{8FB1DE30-041F-4AFE-ABAC-FC334A4CB7DF}"/>
    <hyperlink ref="B262" r:id="rId183" xr:uid="{7192D216-E410-4095-B5CC-4083B87F4536}"/>
    <hyperlink ref="B263" r:id="rId184" xr:uid="{77E3A941-9851-4633-A614-82518889B93A}"/>
    <hyperlink ref="B264:B269" r:id="rId185" display="http://www.poderjudicialqro.gob.mx/transparencia/leeDoc.php?cual=117389&amp;transpliga=1" xr:uid="{C66A644F-7469-40F5-8A95-08C0BF1C0FC6}"/>
    <hyperlink ref="B270" r:id="rId186" xr:uid="{427905DE-99A4-4152-AC1C-6A41C083DACE}"/>
    <hyperlink ref="B271:B274" r:id="rId187" display="http://www.poderjudicialqro.gob.mx/transparencia/leeDoc.php?cual=117390&amp;transpliga=1" xr:uid="{3CB0AE6E-664A-44B0-84B0-E6C8F0EB3E87}"/>
    <hyperlink ref="B275" r:id="rId188" xr:uid="{5B161F3B-498B-414D-8BC7-55A5A897E09E}"/>
    <hyperlink ref="B276" r:id="rId189" xr:uid="{995731BD-0A0A-4B39-8ED5-9F1175A99C5A}"/>
    <hyperlink ref="B277" r:id="rId190" xr:uid="{4BB93298-10CF-4E00-9BF7-74C31623BDE7}"/>
    <hyperlink ref="B278" r:id="rId191" xr:uid="{CE489186-DE4D-4589-86A2-F4C0E168743E}"/>
    <hyperlink ref="B279" r:id="rId192" xr:uid="{F19CF045-720B-433B-B94C-F13091AD9EDD}"/>
    <hyperlink ref="B280" r:id="rId193" xr:uid="{4B3735DD-1D40-48DA-A875-CB02754DAC7E}"/>
    <hyperlink ref="B281" r:id="rId194" xr:uid="{ADC239FA-1936-4C13-BB66-704546051A78}"/>
    <hyperlink ref="B282" r:id="rId195" xr:uid="{C7895F21-2538-45E1-BA76-605665D13F03}"/>
    <hyperlink ref="B283" r:id="rId196" xr:uid="{6130681C-7656-4479-B0B7-93FE711064FE}"/>
    <hyperlink ref="B284" r:id="rId197" xr:uid="{B605B0BB-B28C-4F90-B7B6-BC8AF2F468F2}"/>
    <hyperlink ref="B285" r:id="rId198" xr:uid="{19AA60B9-07E5-4022-850B-A5BA0F409F64}"/>
    <hyperlink ref="B286" r:id="rId199" xr:uid="{7E778A7D-8CFF-4497-8BC7-E40C8070E15D}"/>
    <hyperlink ref="B287" r:id="rId200" xr:uid="{4DC89765-174A-41F3-BC0C-42B7C629CB93}"/>
    <hyperlink ref="B288" r:id="rId201" xr:uid="{F8B80F1C-D96B-4B54-8552-EB5B4A027F61}"/>
    <hyperlink ref="B289" r:id="rId202" xr:uid="{C478974D-1C6B-46A8-BF8F-5C2511AE1320}"/>
    <hyperlink ref="B290" r:id="rId203" xr:uid="{6C5634CE-E830-498E-96D3-CF95241FA7DF}"/>
    <hyperlink ref="B291" r:id="rId204" xr:uid="{1AC02B4F-5A43-4B6D-BBE7-E51A5B211294}"/>
    <hyperlink ref="B292" r:id="rId205" xr:uid="{E706AEDC-F6D9-4F72-87DC-EB53BF9F75C5}"/>
    <hyperlink ref="B293" r:id="rId206" xr:uid="{19674EE0-4D1D-4901-9AAC-B1912F8514F2}"/>
    <hyperlink ref="B294" r:id="rId207" xr:uid="{30E80142-4547-40F7-BC2E-2CEFD5CBA108}"/>
    <hyperlink ref="B295" r:id="rId208" xr:uid="{DF3FE11B-A3AF-44D9-A564-892A9F7DC60F}"/>
    <hyperlink ref="B296" r:id="rId209" xr:uid="{EE2AD825-D8AB-42DF-8118-D6BD79889073}"/>
    <hyperlink ref="B297" r:id="rId210" xr:uid="{9FB054AA-70E3-40CB-9BF3-1EA91B2A8372}"/>
    <hyperlink ref="B298" r:id="rId211" xr:uid="{BEAC90AC-4C99-4E74-893F-FCE902871D16}"/>
    <hyperlink ref="B299" r:id="rId212" xr:uid="{2694BB9B-9C8B-4DB9-98C8-6F3741759686}"/>
    <hyperlink ref="B300" r:id="rId213" xr:uid="{72DF11B8-37AE-4AD5-B175-2795974EB964}"/>
    <hyperlink ref="B301" r:id="rId214" xr:uid="{BA44941D-ED4C-4A98-A9EE-CCCC96E7B8D3}"/>
    <hyperlink ref="B302" r:id="rId215" xr:uid="{E65887A7-9031-4590-9AC8-17AA8BA58B36}"/>
    <hyperlink ref="B303" r:id="rId216" xr:uid="{B98E1D13-197E-4292-B375-9BE217A13319}"/>
    <hyperlink ref="B304" r:id="rId217" xr:uid="{D8D29C60-73C7-43AB-935D-89E75F31DF9E}"/>
    <hyperlink ref="B305" r:id="rId218" xr:uid="{7376071F-2B92-431F-9D34-3E10CE6310B8}"/>
    <hyperlink ref="B306" r:id="rId219" xr:uid="{BBAB763C-F478-4A57-8E46-C90262609134}"/>
    <hyperlink ref="B307" r:id="rId220" xr:uid="{8AF80439-41CD-4BFC-9E94-19E7379BE873}"/>
    <hyperlink ref="B308" r:id="rId221" xr:uid="{8DCC39BE-3C8B-41A9-997A-BE02BC8D74F7}"/>
    <hyperlink ref="B309" r:id="rId222" xr:uid="{D71403FD-38FA-484C-B5BD-F0474ADA82A6}"/>
    <hyperlink ref="B310" r:id="rId223" xr:uid="{03AD9A46-E50C-416B-87A6-76059D231DF8}"/>
    <hyperlink ref="B311" r:id="rId224" xr:uid="{93842560-3B30-4942-99B3-2056DB86A469}"/>
    <hyperlink ref="B312" r:id="rId225" xr:uid="{6BD0F0FE-1340-4E45-AEC1-FCD92FE2E90E}"/>
    <hyperlink ref="B313" r:id="rId226" xr:uid="{B5CE1EF3-D6D6-42EA-8C59-14F51FDFD75A}"/>
    <hyperlink ref="B314" r:id="rId227" xr:uid="{2020E399-8B52-48C7-B546-3903DC767217}"/>
    <hyperlink ref="B315" r:id="rId228" xr:uid="{EADC341F-A7EC-4638-84E3-24DDC4A2EAF7}"/>
    <hyperlink ref="B316" r:id="rId229" xr:uid="{11C82157-DB3D-461C-BB11-541257C3BBB8}"/>
    <hyperlink ref="B317" r:id="rId230" xr:uid="{DA443ACE-51C3-461B-8FC3-2AB26657A5AF}"/>
    <hyperlink ref="B318" r:id="rId231" xr:uid="{00DECC1D-6C22-4418-A485-672D921A5B58}"/>
    <hyperlink ref="B319:B321" r:id="rId232" display="http://www.poderjudicialqro.gob.mx/transparencia/leeDoc.php?cual=117437&amp;transpliga=1" xr:uid="{2BD600AF-0F3C-4945-901B-4BC4DB8F1B35}"/>
    <hyperlink ref="B322" r:id="rId233" xr:uid="{72B5F416-2A32-48F1-85D9-742FCA5ABFA4}"/>
    <hyperlink ref="B323" r:id="rId234" xr:uid="{FC2CBFDA-8DA6-4F02-B90A-01C92E5D3A89}"/>
    <hyperlink ref="B324:B329" r:id="rId235" display="http://www.poderjudicialqro.gob.mx/transparencia/leeDoc.php?cual=117438&amp;transpliga=1" xr:uid="{0B14A5F6-FF32-46CE-AE23-10A24040E179}"/>
    <hyperlink ref="B330" r:id="rId236" xr:uid="{A243BA48-630C-48EF-B908-482818D01FC3}"/>
    <hyperlink ref="B331:B336" r:id="rId237" display="http://www.poderjudicialqro.gob.mx/transparencia/leeDoc.php?cual=117439&amp;transpliga=1" xr:uid="{DEB73C26-9ACE-49E9-9BE8-C45E998354A6}"/>
    <hyperlink ref="B337" r:id="rId238" xr:uid="{DCB51F5E-2F60-42C7-A827-63BC88EAAFD2}"/>
    <hyperlink ref="B338" r:id="rId239" xr:uid="{919142C0-1B63-443F-A7E0-F14A15F2B0E2}"/>
    <hyperlink ref="B339" r:id="rId240" xr:uid="{1EB08DA3-2B7F-4353-82DE-BFB59F307F78}"/>
    <hyperlink ref="B340" r:id="rId241" xr:uid="{481CEA0F-B378-4E62-9BC6-861BE953242C}"/>
    <hyperlink ref="B341" r:id="rId242" xr:uid="{2795C748-2BF0-4F36-B975-F3AA1EBD4A2C}"/>
    <hyperlink ref="B342" r:id="rId243" xr:uid="{D3A9A38A-CE2B-4D85-A709-214E47277110}"/>
    <hyperlink ref="B343" r:id="rId244" xr:uid="{ADD963DC-3870-49D0-9612-F3DAE1C43290}"/>
    <hyperlink ref="B344" r:id="rId245" xr:uid="{AE82F2D1-90F8-428C-ABC4-DD63AF06E6C1}"/>
    <hyperlink ref="B345" r:id="rId246" xr:uid="{A15BFFD3-E163-43A7-8C11-54B58E577299}"/>
    <hyperlink ref="B346" r:id="rId247" xr:uid="{8B8C6257-B3A3-45CA-A554-C35DAC3EACAD}"/>
    <hyperlink ref="B347" r:id="rId248" xr:uid="{BC8CBE9A-47CE-42FB-A7EA-EC0DD98619DF}"/>
    <hyperlink ref="B348" r:id="rId249" xr:uid="{28596AD3-9797-4A0D-B405-E08678139607}"/>
    <hyperlink ref="B349" r:id="rId250" xr:uid="{47C48B81-A10F-44D0-A01B-B2C0FA500C5D}"/>
    <hyperlink ref="B350" r:id="rId251" xr:uid="{BA975D59-69E2-4B8F-B6C7-7A5C67724511}"/>
    <hyperlink ref="B352" r:id="rId252" xr:uid="{5F0BF41F-FA47-4639-A983-AB9957C1F8FC}"/>
    <hyperlink ref="B351" r:id="rId253" xr:uid="{108BFCA8-59C1-4450-B5B5-4E313B92D8F9}"/>
    <hyperlink ref="B353" r:id="rId254" xr:uid="{E329E346-FE81-4D39-88BE-3540FE80AF41}"/>
    <hyperlink ref="B354" r:id="rId255" xr:uid="{51DAF9BF-1C98-4061-AE02-A5B43879AA0D}"/>
    <hyperlink ref="B355" r:id="rId256" xr:uid="{AF6892D9-677C-43EB-82DD-6A949F551510}"/>
    <hyperlink ref="B356" r:id="rId257" xr:uid="{37DA879A-7017-4058-A75C-BAC71DFFF9F9}"/>
    <hyperlink ref="B357" r:id="rId258" xr:uid="{B315521F-EBF1-4EC0-8DF3-952FB1DF7CB4}"/>
    <hyperlink ref="B358" r:id="rId259" xr:uid="{58AAE691-5CEE-40AC-9011-62AD22F4F054}"/>
    <hyperlink ref="B359" r:id="rId260" xr:uid="{53B49CD9-0F8F-4E36-9C21-762597507C25}"/>
    <hyperlink ref="B360" r:id="rId261" xr:uid="{281F00D3-2B09-4E21-8645-0AA94E365B1C}"/>
    <hyperlink ref="B361" r:id="rId262" xr:uid="{AD53AEBD-4383-401D-A0B8-8700489CE9D4}"/>
    <hyperlink ref="B362" r:id="rId263" xr:uid="{E5345F71-0AE9-4FE1-BEFC-079A8A3D64CC}"/>
    <hyperlink ref="B363" r:id="rId264" xr:uid="{6071389A-46EE-480F-98F0-0FF2EBD20536}"/>
    <hyperlink ref="B364" r:id="rId265" xr:uid="{2205F6CF-6D5B-4DE6-8899-CFBC0EA05072}"/>
    <hyperlink ref="B365" r:id="rId266" xr:uid="{7F5219B8-A2F7-476D-9BD9-F55D65BB5F98}"/>
    <hyperlink ref="B366" r:id="rId267" xr:uid="{EC1CC3B2-AF5F-4A63-BEA4-6237B6E676AC}"/>
    <hyperlink ref="B367" r:id="rId268" xr:uid="{34F09988-4D47-49A0-80BA-FCE5080190C2}"/>
    <hyperlink ref="B368" r:id="rId269" xr:uid="{41D3C0B9-6F5E-4C5B-A54E-B1383CBD1BD8}"/>
    <hyperlink ref="B369:B374" r:id="rId270" display="http://www.poderjudicialqro.gob.mx/transparencia/leeDoc.php?cual=117478&amp;transpliga=1" xr:uid="{4073A9D9-D39A-403A-88EA-D3AC9A4FF3E5}"/>
    <hyperlink ref="B375" r:id="rId271" xr:uid="{6FFFCAEE-F802-4A6A-819D-D139EB3E0C0E}"/>
    <hyperlink ref="B376:B379" r:id="rId272" display="http://www.poderjudicialqro.gob.mx/transparencia/leeDoc.php?cual=117479&amp;transpliga=1" xr:uid="{43622577-303D-40A6-BBC8-407E97A7B88F}"/>
    <hyperlink ref="B380" r:id="rId273" xr:uid="{28130340-C009-427E-88DF-435725F4BDBF}"/>
    <hyperlink ref="B381:B386" r:id="rId274" display="http://www.poderjudicialqro.gob.mx/transparencia/leeDoc.php?cual=117480&amp;transpliga=1" xr:uid="{6A4BD539-AA88-480D-8C31-E25CAE9F7186}"/>
    <hyperlink ref="B387" r:id="rId275" xr:uid="{DBB96E8E-6B7E-4FE0-A243-ADF0CACD6325}"/>
    <hyperlink ref="B388" r:id="rId276" xr:uid="{A1A08805-689B-46CB-9FB1-87CC7BA63179}"/>
    <hyperlink ref="B389" r:id="rId277" xr:uid="{06E81445-FBA2-45C5-BC39-B9C224E04449}"/>
    <hyperlink ref="B390" r:id="rId278" xr:uid="{726ACB4B-FCDA-437C-B370-7D45528875B4}"/>
    <hyperlink ref="B391" r:id="rId279" xr:uid="{83647447-948F-49CF-B291-19550484C7A1}"/>
    <hyperlink ref="B392" r:id="rId280" xr:uid="{DE37523A-CB72-41E6-BDDA-91636037F790}"/>
    <hyperlink ref="B393" r:id="rId281" xr:uid="{64ACB56E-EFBD-414C-AF66-7D23C5860B07}"/>
    <hyperlink ref="B394" r:id="rId282" xr:uid="{84BE82C1-371B-460E-A8C9-DFA7514092F7}"/>
    <hyperlink ref="B395" r:id="rId283" xr:uid="{A4B6B14F-ED0A-4A8A-8DB5-1BEAF5A8114F}"/>
    <hyperlink ref="B396" r:id="rId284" xr:uid="{884EE8B3-63F0-4BD1-BF51-7356F039A78C}"/>
    <hyperlink ref="B397" r:id="rId285" xr:uid="{1E06D147-7958-495D-9041-5768C843D4BC}"/>
    <hyperlink ref="B398" r:id="rId286" xr:uid="{ACE05957-736B-4DD6-B3DB-22FEEEE889DE}"/>
    <hyperlink ref="B399" r:id="rId287" xr:uid="{1DDF2F1E-429A-4600-A261-EF8C41C1970B}"/>
    <hyperlink ref="B400" r:id="rId288" xr:uid="{71E722E3-0A27-41EA-99A0-C6A1E8DF0AC4}"/>
    <hyperlink ref="B401" r:id="rId289" xr:uid="{4CE14AD7-0A2E-4AC2-87CF-30FD31AE77F8}"/>
    <hyperlink ref="B402" r:id="rId290" xr:uid="{CBE46D78-5C32-45B8-A35F-70928CA859CA}"/>
    <hyperlink ref="B403" r:id="rId291" xr:uid="{80C06EB9-E852-4290-AD1A-CD136C1A44DD}"/>
    <hyperlink ref="B404" r:id="rId292" xr:uid="{473776D9-385E-41AB-A1A1-AD211C6332FF}"/>
    <hyperlink ref="B405" r:id="rId293" xr:uid="{3E948F8A-C1C9-4F3D-8363-1C06689D0893}"/>
    <hyperlink ref="B406" r:id="rId294" xr:uid="{943CE296-269B-4541-BF7B-D39CEFFAE5BA}"/>
    <hyperlink ref="B407" r:id="rId295" xr:uid="{B58B37DB-DA8A-4667-BE90-2030CA29C6D3}"/>
    <hyperlink ref="B408" r:id="rId296" xr:uid="{6D8BBD55-B038-4029-858A-022FE3FE2BD6}"/>
    <hyperlink ref="B409" r:id="rId297" xr:uid="{1BA72E0F-218C-44ED-8593-1C04F5CF3EB9}"/>
    <hyperlink ref="B410" r:id="rId298" xr:uid="{26F123BC-FCE8-427B-8B3A-E17013646FB3}"/>
    <hyperlink ref="B411" r:id="rId299" xr:uid="{C9A38E19-C1C6-4D69-809A-3E152A3071AF}"/>
    <hyperlink ref="B412" r:id="rId300" xr:uid="{625F0B64-82B4-48D4-909F-15E9817C3F0E}"/>
    <hyperlink ref="B413" r:id="rId301" xr:uid="{A958BF9B-9B36-43BE-AA75-82A5DA65E8B5}"/>
    <hyperlink ref="B414" r:id="rId302" xr:uid="{8679CDC4-9AE8-4393-99C5-8B7F1E754044}"/>
  </hyperlinks>
  <pageMargins left="0.7" right="0.7" top="0.75" bottom="0.75" header="0.3" footer="0.3"/>
  <pageSetup orientation="portrait" r:id="rId3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Hidden_211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2023-06-20T15:34:03Z</dcterms:created>
  <dcterms:modified xsi:type="dcterms:W3CDTF">2024-03-26T18:40:17Z</dcterms:modified>
</cp:coreProperties>
</file>