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der Judicial\Desktop\"/>
    </mc:Choice>
  </mc:AlternateContent>
  <xr:revisionPtr revIDLastSave="0" documentId="13_ncr:1_{597AF9E9-C1D3-40B5-913F-B25A659E1F65}" xr6:coauthVersionLast="47" xr6:coauthVersionMax="47" xr10:uidLastSave="{00000000-0000-0000-0000-000000000000}"/>
  <bookViews>
    <workbookView xWindow="-120" yWindow="-120" windowWidth="29040" windowHeight="15720" xr2:uid="{FAA96266-D6AA-4C6A-B218-ADED33DCFEDC}"/>
  </bookViews>
  <sheets>
    <sheet name="Orientación a la ciudadaní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D26" i="1" s="1"/>
  <c r="C21" i="1"/>
  <c r="D19" i="1" s="1"/>
  <c r="C13" i="1"/>
  <c r="D12" i="1" s="1"/>
  <c r="D25" i="1" l="1"/>
  <c r="D20" i="1"/>
  <c r="D17" i="1"/>
  <c r="D18" i="1"/>
  <c r="D11" i="1"/>
  <c r="D10" i="1"/>
</calcChain>
</file>

<file path=xl/sharedStrings.xml><?xml version="1.0" encoding="utf-8"?>
<sst xmlns="http://schemas.openxmlformats.org/spreadsheetml/2006/main" count="31" uniqueCount="21">
  <si>
    <t>Poder Judicial del Estado de Querétaro</t>
  </si>
  <si>
    <t>Datos estadísticos de la Dirección de Orientación y Servicio a la Ciudadanía</t>
  </si>
  <si>
    <t>Mes reportado:</t>
  </si>
  <si>
    <t>Escritos de trámite en materia Civil, Mercantil y Familiar</t>
  </si>
  <si>
    <t>Concepto</t>
  </si>
  <si>
    <t>Actividades</t>
  </si>
  <si>
    <t>Cantidad</t>
  </si>
  <si>
    <t>Porcentaje que representa</t>
  </si>
  <si>
    <t>Atenciones</t>
  </si>
  <si>
    <t>Presenciales en los módulos de atención a la ciudadanía</t>
  </si>
  <si>
    <t>Vía telefónica</t>
  </si>
  <si>
    <t>Correos electrónicos</t>
  </si>
  <si>
    <t>TOTAL</t>
  </si>
  <si>
    <t>Canalizaciones</t>
  </si>
  <si>
    <t>Al Centro de Justicia Alternativa del Poder Judicial</t>
  </si>
  <si>
    <t>A los bufetes jurídicos gratuitos</t>
  </si>
  <si>
    <t>A juzgados u otras áreas del PJEQ</t>
  </si>
  <si>
    <t>A otras instituciones</t>
  </si>
  <si>
    <t>Canalizaciones de medidas urgentes</t>
  </si>
  <si>
    <t>Peticiones hechas por mujeres</t>
  </si>
  <si>
    <t>Peticiones hechas por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</si>
</sst>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sz val="11"/>
      <color theme="1"/>
      <name val="Raleway"/>
      <family val="2"/>
    </font>
    <font>
      <b/>
      <sz val="11"/>
      <color theme="0"/>
      <name val="Raleway"/>
      <family val="2"/>
    </font>
    <font>
      <b/>
      <sz val="11"/>
      <name val="Raleway"/>
      <family val="2"/>
    </font>
    <font>
      <sz val="11"/>
      <name val="Raleway"/>
      <family val="2"/>
    </font>
  </fonts>
  <fills count="7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7228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272282"/>
      </left>
      <right style="thin">
        <color rgb="FF272282"/>
      </right>
      <top style="thin">
        <color rgb="FF272282"/>
      </top>
      <bottom style="thin">
        <color rgb="FF272282"/>
      </bottom>
      <diagonal/>
    </border>
    <border>
      <left style="thin">
        <color rgb="FF272282"/>
      </left>
      <right style="thin">
        <color rgb="FF272282"/>
      </right>
      <top style="thin">
        <color rgb="FF272282"/>
      </top>
      <bottom/>
      <diagonal/>
    </border>
    <border>
      <left style="thin">
        <color rgb="FF272282"/>
      </left>
      <right style="thin">
        <color rgb="FF272282"/>
      </right>
      <top/>
      <bottom/>
      <diagonal/>
    </border>
    <border>
      <left style="medium">
        <color indexed="64"/>
      </left>
      <right/>
      <top style="thin">
        <color rgb="FF272282"/>
      </top>
      <bottom style="medium">
        <color indexed="64"/>
      </bottom>
      <diagonal/>
    </border>
    <border>
      <left/>
      <right style="medium">
        <color indexed="64"/>
      </right>
      <top style="thin">
        <color rgb="FF27228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272282"/>
      </left>
      <right style="thin">
        <color rgb="FF272282"/>
      </right>
      <top/>
      <bottom style="thin">
        <color rgb="FF27228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164" fontId="6" fillId="5" borderId="3" xfId="2" applyNumberFormat="1" applyFont="1" applyFill="1" applyBorder="1" applyAlignment="1">
      <alignment horizontal="center" vertical="center" wrapText="1"/>
    </xf>
    <xf numFmtId="3" fontId="0" fillId="0" borderId="0" xfId="0" applyNumberFormat="1"/>
    <xf numFmtId="165" fontId="4" fillId="3" borderId="8" xfId="1" applyNumberFormat="1" applyFont="1" applyFill="1" applyBorder="1" applyAlignment="1">
      <alignment vertical="center" wrapText="1"/>
    </xf>
    <xf numFmtId="164" fontId="6" fillId="0" borderId="3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65" fontId="4" fillId="0" borderId="0" xfId="1" applyNumberFormat="1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7" fontId="3" fillId="4" borderId="2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right" vertical="center" wrapText="1"/>
    </xf>
    <xf numFmtId="0" fontId="4" fillId="6" borderId="7" xfId="0" applyFont="1" applyFill="1" applyBorder="1" applyAlignment="1">
      <alignment horizontal="right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D24ED-45E6-4325-A36A-EDBDA4A54796}">
  <sheetPr>
    <pageSetUpPr fitToPage="1"/>
  </sheetPr>
  <dimension ref="A1:F27"/>
  <sheetViews>
    <sheetView showGridLines="0" tabSelected="1" topLeftCell="A10" zoomScale="130" zoomScaleNormal="130" zoomScaleSheetLayoutView="70" zoomScalePageLayoutView="41" workbookViewId="0">
      <selection activeCell="B7" sqref="B7:C7"/>
    </sheetView>
  </sheetViews>
  <sheetFormatPr baseColWidth="10" defaultRowHeight="15" x14ac:dyDescent="0.25"/>
  <cols>
    <col min="1" max="1" width="21.85546875" bestFit="1" customWidth="1"/>
    <col min="2" max="2" width="23.42578125" customWidth="1"/>
    <col min="3" max="3" width="26.5703125" customWidth="1"/>
    <col min="4" max="4" width="29" customWidth="1"/>
    <col min="5" max="5" width="15.140625" customWidth="1"/>
    <col min="6" max="6" width="16.42578125" bestFit="1" customWidth="1"/>
    <col min="7" max="7" width="21.7109375" customWidth="1"/>
    <col min="8" max="8" width="26.7109375" customWidth="1"/>
    <col min="9" max="9" width="23.28515625" customWidth="1"/>
    <col min="10" max="10" width="15.140625" customWidth="1"/>
  </cols>
  <sheetData>
    <row r="1" spans="1:6" ht="22.5" x14ac:dyDescent="0.25">
      <c r="A1" s="19" t="s">
        <v>0</v>
      </c>
      <c r="B1" s="19"/>
      <c r="C1" s="19"/>
      <c r="D1" s="19"/>
      <c r="E1" s="1"/>
      <c r="F1" s="1"/>
    </row>
    <row r="2" spans="1:6" ht="22.5" x14ac:dyDescent="0.25">
      <c r="A2" s="19" t="s">
        <v>1</v>
      </c>
      <c r="B2" s="19"/>
      <c r="C2" s="19"/>
      <c r="D2" s="19"/>
      <c r="E2" s="1"/>
      <c r="F2" s="1"/>
    </row>
    <row r="3" spans="1:6" ht="18" x14ac:dyDescent="0.25">
      <c r="A3" s="19">
        <v>2026</v>
      </c>
      <c r="B3" s="19"/>
      <c r="C3" s="19"/>
      <c r="D3" s="19"/>
      <c r="E3" s="1"/>
      <c r="F3" s="1"/>
    </row>
    <row r="4" spans="1:6" ht="18" x14ac:dyDescent="0.25">
      <c r="A4" s="2"/>
      <c r="B4" s="2"/>
      <c r="C4" s="2"/>
      <c r="D4" s="2"/>
      <c r="E4" s="2"/>
      <c r="F4" s="1"/>
    </row>
    <row r="5" spans="1:6" x14ac:dyDescent="0.25">
      <c r="A5" s="3" t="s">
        <v>2</v>
      </c>
      <c r="B5" s="20">
        <v>46204</v>
      </c>
      <c r="C5" s="21"/>
      <c r="E5" s="1"/>
      <c r="F5" s="1"/>
    </row>
    <row r="7" spans="1:6" ht="72" x14ac:dyDescent="0.25">
      <c r="A7" s="4" t="s">
        <v>3</v>
      </c>
      <c r="B7" s="22">
        <v>233</v>
      </c>
      <c r="C7" s="21"/>
      <c r="E7" s="1"/>
      <c r="F7" s="1"/>
    </row>
    <row r="9" spans="1:6" ht="30" x14ac:dyDescent="0.25">
      <c r="A9" s="5" t="s">
        <v>4</v>
      </c>
      <c r="B9" s="5" t="s">
        <v>5</v>
      </c>
      <c r="C9" s="5" t="s">
        <v>6</v>
      </c>
      <c r="D9" s="5" t="s">
        <v>7</v>
      </c>
    </row>
    <row r="10" spans="1:6" ht="51" customHeight="1" x14ac:dyDescent="0.25">
      <c r="A10" s="17" t="s">
        <v>8</v>
      </c>
      <c r="B10" s="6" t="s">
        <v>9</v>
      </c>
      <c r="C10" s="7">
        <v>1500</v>
      </c>
      <c r="D10" s="8">
        <f>C10/$C$13</f>
        <v>0.94696969696969702</v>
      </c>
    </row>
    <row r="11" spans="1:6" ht="18" x14ac:dyDescent="0.25">
      <c r="A11" s="18"/>
      <c r="B11" s="9" t="s">
        <v>10</v>
      </c>
      <c r="C11" s="10">
        <v>63</v>
      </c>
      <c r="D11" s="11">
        <f>C11/$C$13</f>
        <v>3.9772727272727272E-2</v>
      </c>
      <c r="E11" s="12"/>
    </row>
    <row r="12" spans="1:6" ht="18" x14ac:dyDescent="0.25">
      <c r="A12" s="18"/>
      <c r="B12" s="6" t="s">
        <v>11</v>
      </c>
      <c r="C12" s="7">
        <v>21</v>
      </c>
      <c r="D12" s="8">
        <f>C12/$C$13</f>
        <v>1.3257575757575758E-2</v>
      </c>
      <c r="E12" s="12"/>
    </row>
    <row r="13" spans="1:6" ht="15.75" thickBot="1" x14ac:dyDescent="0.3">
      <c r="A13" s="23" t="s">
        <v>12</v>
      </c>
      <c r="B13" s="24"/>
      <c r="C13" s="13">
        <f>SUM(C10:C12)</f>
        <v>1584</v>
      </c>
    </row>
    <row r="16" spans="1:6" ht="36" x14ac:dyDescent="0.25">
      <c r="A16" s="5" t="s">
        <v>4</v>
      </c>
      <c r="B16" s="5" t="s">
        <v>5</v>
      </c>
      <c r="C16" s="5" t="s">
        <v>6</v>
      </c>
      <c r="D16" s="5" t="s">
        <v>7</v>
      </c>
    </row>
    <row r="17" spans="1:5" ht="54" x14ac:dyDescent="0.25">
      <c r="A17" s="17" t="s">
        <v>13</v>
      </c>
      <c r="B17" s="9" t="s">
        <v>14</v>
      </c>
      <c r="C17" s="10">
        <v>93</v>
      </c>
      <c r="D17" s="14">
        <f>C17/$C$21</f>
        <v>5.8712121212121215E-2</v>
      </c>
      <c r="E17" s="1"/>
    </row>
    <row r="18" spans="1:5" ht="36" x14ac:dyDescent="0.25">
      <c r="A18" s="18"/>
      <c r="B18" s="6" t="s">
        <v>15</v>
      </c>
      <c r="C18" s="7">
        <v>468</v>
      </c>
      <c r="D18" s="8">
        <f t="shared" ref="D18:D20" si="0">C18/$C$21</f>
        <v>0.29545454545454547</v>
      </c>
    </row>
    <row r="19" spans="1:5" ht="36" x14ac:dyDescent="0.25">
      <c r="A19" s="18"/>
      <c r="B19" s="9" t="s">
        <v>16</v>
      </c>
      <c r="C19" s="10">
        <v>711</v>
      </c>
      <c r="D19" s="14">
        <f t="shared" si="0"/>
        <v>0.44886363636363635</v>
      </c>
    </row>
    <row r="20" spans="1:5" ht="24" customHeight="1" x14ac:dyDescent="0.25">
      <c r="A20" s="25"/>
      <c r="B20" s="6" t="s">
        <v>17</v>
      </c>
      <c r="C20" s="7">
        <v>312</v>
      </c>
      <c r="D20" s="8">
        <f t="shared" si="0"/>
        <v>0.19696969696969696</v>
      </c>
    </row>
    <row r="21" spans="1:5" ht="18.75" thickBot="1" x14ac:dyDescent="0.3">
      <c r="A21" s="23" t="s">
        <v>12</v>
      </c>
      <c r="B21" s="24"/>
      <c r="C21" s="13">
        <f>SUM(C17:C20)</f>
        <v>1584</v>
      </c>
    </row>
    <row r="22" spans="1:5" ht="18" x14ac:dyDescent="0.25">
      <c r="A22" s="15"/>
      <c r="B22" s="15"/>
      <c r="C22" s="16"/>
    </row>
    <row r="23" spans="1:5" ht="18" x14ac:dyDescent="0.25">
      <c r="A23" s="15"/>
      <c r="B23" s="15"/>
      <c r="C23" s="16"/>
    </row>
    <row r="24" spans="1:5" ht="36" x14ac:dyDescent="0.25">
      <c r="A24" s="5" t="s">
        <v>4</v>
      </c>
      <c r="B24" s="5" t="s">
        <v>5</v>
      </c>
      <c r="C24" s="5" t="s">
        <v>6</v>
      </c>
      <c r="D24" s="5" t="s">
        <v>7</v>
      </c>
    </row>
    <row r="25" spans="1:5" ht="36" x14ac:dyDescent="0.25">
      <c r="A25" s="26" t="s">
        <v>18</v>
      </c>
      <c r="B25" s="9" t="s">
        <v>19</v>
      </c>
      <c r="C25" s="10">
        <v>200</v>
      </c>
      <c r="D25" s="14">
        <f>C25/$C$27</f>
        <v>0.77220077220077221</v>
      </c>
    </row>
    <row r="26" spans="1:5" ht="36" x14ac:dyDescent="0.25">
      <c r="A26" s="27"/>
      <c r="B26" s="6" t="s">
        <v>20</v>
      </c>
      <c r="C26" s="7">
        <v>59</v>
      </c>
      <c r="D26" s="8">
        <f>C26/$C$27</f>
        <v>0.22779922779922779</v>
      </c>
    </row>
    <row r="27" spans="1:5" ht="18.75" thickBot="1" x14ac:dyDescent="0.3">
      <c r="A27" s="23" t="s">
        <v>12</v>
      </c>
      <c r="B27" s="24"/>
      <c r="C27" s="13">
        <f>SUM(C25:C26)</f>
        <v>259</v>
      </c>
    </row>
  </sheetData>
  <mergeCells count="11">
    <mergeCell ref="A13:B13"/>
    <mergeCell ref="A17:A20"/>
    <mergeCell ref="A21:B21"/>
    <mergeCell ref="A25:A26"/>
    <mergeCell ref="A27:B27"/>
    <mergeCell ref="A10:A12"/>
    <mergeCell ref="A1:D1"/>
    <mergeCell ref="A2:D2"/>
    <mergeCell ref="A3:D3"/>
    <mergeCell ref="B5:C5"/>
    <mergeCell ref="B7:C7"/>
  </mergeCells>
  <pageMargins left="0.7" right="0.7" top="0.75" bottom="0.75" header="0.3" footer="0.3"/>
  <pageSetup paperSize="14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Orientación a la ciudadanía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Poder Judicial</cp:lastModifiedBy>
  <cp:lastPrinted>2026-08-06T17:05:58Z</cp:lastPrinted>
  <dcterms:created xsi:type="dcterms:W3CDTF">2025-02-12T17:15:05Z</dcterms:created>
  <dcterms:modified xsi:type="dcterms:W3CDTF">2026-08-06T17:07:19Z</dcterms:modified>
</cp:coreProperties>
</file>