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der Judicial\Documents\THG\ESTADÍSTICAS\Informes Página Web 2025\"/>
    </mc:Choice>
  </mc:AlternateContent>
  <xr:revisionPtr revIDLastSave="0" documentId="8_{5C93BB0B-9340-41E8-959A-5D1333B1B5E0}" xr6:coauthVersionLast="47" xr6:coauthVersionMax="47" xr10:uidLastSave="{00000000-0000-0000-0000-000000000000}"/>
  <bookViews>
    <workbookView xWindow="-120" yWindow="-120" windowWidth="15600" windowHeight="11040" xr2:uid="{29FB430C-B728-478F-991D-DEDEE4CDFE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H28" i="1"/>
  <c r="G28" i="1"/>
  <c r="F28" i="1"/>
  <c r="E28" i="1"/>
  <c r="D28" i="1"/>
  <c r="C28" i="1"/>
  <c r="K27" i="1"/>
  <c r="J27" i="1"/>
  <c r="K26" i="1"/>
  <c r="J26" i="1"/>
  <c r="K25" i="1"/>
  <c r="J25" i="1"/>
  <c r="K24" i="1"/>
  <c r="K28" i="1" s="1"/>
  <c r="J24" i="1"/>
  <c r="K23" i="1"/>
  <c r="J23" i="1"/>
  <c r="H21" i="1"/>
  <c r="G21" i="1"/>
  <c r="F21" i="1"/>
  <c r="E21" i="1"/>
  <c r="D21" i="1"/>
  <c r="C21" i="1"/>
  <c r="K20" i="1"/>
  <c r="K21" i="1" s="1"/>
  <c r="J20" i="1"/>
  <c r="K19" i="1"/>
  <c r="J19" i="1"/>
  <c r="J21" i="1" s="1"/>
  <c r="H17" i="1"/>
  <c r="G17" i="1"/>
  <c r="F17" i="1"/>
  <c r="E17" i="1"/>
  <c r="D17" i="1"/>
  <c r="C17" i="1"/>
  <c r="K16" i="1"/>
  <c r="J16" i="1"/>
  <c r="K15" i="1"/>
  <c r="J15" i="1"/>
  <c r="K14" i="1"/>
  <c r="J14" i="1"/>
  <c r="K13" i="1"/>
  <c r="K17" i="1" s="1"/>
  <c r="J13" i="1"/>
  <c r="J17" i="1" s="1"/>
  <c r="H11" i="1"/>
  <c r="G11" i="1"/>
  <c r="F11" i="1"/>
  <c r="E11" i="1"/>
  <c r="D11" i="1"/>
  <c r="C11" i="1"/>
  <c r="K10" i="1"/>
  <c r="J10" i="1"/>
  <c r="K9" i="1"/>
  <c r="J9" i="1"/>
  <c r="K8" i="1"/>
  <c r="J8" i="1"/>
  <c r="J11" i="1" s="1"/>
  <c r="K7" i="1"/>
  <c r="K11" i="1" s="1"/>
  <c r="J7" i="1"/>
</calcChain>
</file>

<file path=xl/sharedStrings.xml><?xml version="1.0" encoding="utf-8"?>
<sst xmlns="http://schemas.openxmlformats.org/spreadsheetml/2006/main" count="30" uniqueCount="24">
  <si>
    <t>PODER JUDICIAL DEL ESTADO DE QUERÉTARO</t>
  </si>
  <si>
    <t>Comparativo Estadísticas Mensuales Juzgados Laborales del Estado</t>
  </si>
  <si>
    <t>JUNIO - JULIO 2025</t>
  </si>
  <si>
    <t>Juzgado Primero Laboral Querétaro</t>
  </si>
  <si>
    <t>Juzgado Segundo Laboral Querétaro</t>
  </si>
  <si>
    <t>Juzgado Único Laboral San Juan del Río</t>
  </si>
  <si>
    <t>TOTALES</t>
  </si>
  <si>
    <t>Procedimientos Radicados</t>
  </si>
  <si>
    <t>Ordinarios</t>
  </si>
  <si>
    <t>Especiales</t>
  </si>
  <si>
    <t xml:space="preserve">Para procesales </t>
  </si>
  <si>
    <t>Colectivos</t>
  </si>
  <si>
    <t>Total</t>
  </si>
  <si>
    <t>Audiencias Desahogadas</t>
  </si>
  <si>
    <t>Preliminares</t>
  </si>
  <si>
    <t>De Juicio</t>
  </si>
  <si>
    <t>Incidental</t>
  </si>
  <si>
    <t>Remate</t>
  </si>
  <si>
    <t>Resoluciones Emitidas</t>
  </si>
  <si>
    <t>Sentencias</t>
  </si>
  <si>
    <t>Convenios</t>
  </si>
  <si>
    <t>Procedimientos Concluidos</t>
  </si>
  <si>
    <t>Para procesales</t>
  </si>
  <si>
    <t>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</si>
</sst>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604EFF"/>
        <bgColor rgb="FF000000"/>
      </patternFill>
    </fill>
    <fill>
      <patternFill patternType="solid">
        <fgColor rgb="FFD9D9D9"/>
        <bgColor rgb="FFE2EFD9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/>
    </xf>
    <xf numFmtId="17" fontId="2" fillId="4" borderId="3" xfId="0" applyNumberFormat="1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1" fillId="0" borderId="4" xfId="0" applyFont="1" applyBorder="1"/>
    <xf numFmtId="0" fontId="2" fillId="4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3" fontId="3" fillId="6" borderId="3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3" fontId="3" fillId="7" borderId="9" xfId="0" applyNumberFormat="1" applyFont="1" applyFill="1" applyBorder="1" applyAlignment="1">
      <alignment horizontal="center" vertical="center" wrapText="1"/>
    </xf>
    <xf numFmtId="3" fontId="3" fillId="7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6" borderId="0" xfId="0" applyNumberFormat="1" applyFont="1" applyFill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A4D91-C033-43B1-8C17-C9EAA50DF776}">
  <dimension ref="A1:K28"/>
  <sheetViews>
    <sheetView tabSelected="1" workbookViewId="0">
      <selection activeCell="D27" sqref="D27"/>
    </sheetView>
  </sheetViews>
  <sheetFormatPr baseColWidth="10" defaultRowHeight="15" x14ac:dyDescent="0.25"/>
  <cols>
    <col min="1" max="1" width="16.140625" customWidth="1"/>
    <col min="2" max="2" width="15.28515625" customWidth="1"/>
    <col min="9" max="9" width="1.140625" customWidth="1"/>
  </cols>
  <sheetData>
    <row r="1" spans="1:11" x14ac:dyDescent="0.25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4"/>
      <c r="C2" s="5" t="s">
        <v>1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"/>
      <c r="B3" s="4"/>
      <c r="C3" s="6" t="s">
        <v>2</v>
      </c>
      <c r="D3" s="6"/>
      <c r="E3" s="6"/>
      <c r="F3" s="6"/>
      <c r="G3" s="6"/>
      <c r="H3" s="6"/>
      <c r="I3" s="6"/>
      <c r="J3" s="6"/>
      <c r="K3" s="6"/>
    </row>
    <row r="4" spans="1:11" x14ac:dyDescent="0.25">
      <c r="A4" s="1"/>
      <c r="B4" s="1"/>
      <c r="C4" s="7" t="s">
        <v>3</v>
      </c>
      <c r="D4" s="7"/>
      <c r="E4" s="7" t="s">
        <v>4</v>
      </c>
      <c r="F4" s="7"/>
      <c r="G4" s="7" t="s">
        <v>5</v>
      </c>
      <c r="H4" s="7"/>
      <c r="I4" s="8"/>
      <c r="J4" s="7" t="s">
        <v>6</v>
      </c>
      <c r="K4" s="7"/>
    </row>
    <row r="5" spans="1:11" x14ac:dyDescent="0.25">
      <c r="A5" s="4"/>
      <c r="B5" s="4"/>
      <c r="C5" s="9">
        <v>45809</v>
      </c>
      <c r="D5" s="10">
        <v>45839</v>
      </c>
      <c r="E5" s="9">
        <v>45809</v>
      </c>
      <c r="F5" s="10">
        <v>45839</v>
      </c>
      <c r="G5" s="9">
        <v>45809</v>
      </c>
      <c r="H5" s="10">
        <v>45839</v>
      </c>
      <c r="I5" s="11"/>
      <c r="J5" s="9">
        <v>45809</v>
      </c>
      <c r="K5" s="10">
        <v>45839</v>
      </c>
    </row>
    <row r="6" spans="1:11" x14ac:dyDescent="0.25">
      <c r="A6" s="1"/>
      <c r="B6" s="1"/>
      <c r="C6" s="1"/>
      <c r="D6" s="1"/>
      <c r="E6" s="1"/>
      <c r="F6" s="1"/>
      <c r="G6" s="1"/>
      <c r="H6" s="12"/>
      <c r="I6" s="1"/>
      <c r="J6" s="1"/>
      <c r="K6" s="1"/>
    </row>
    <row r="7" spans="1:11" ht="20.100000000000001" customHeight="1" x14ac:dyDescent="0.25">
      <c r="A7" s="13" t="s">
        <v>7</v>
      </c>
      <c r="B7" s="14" t="s">
        <v>8</v>
      </c>
      <c r="C7" s="15">
        <v>174</v>
      </c>
      <c r="D7" s="16">
        <v>107</v>
      </c>
      <c r="E7" s="15">
        <v>193</v>
      </c>
      <c r="F7" s="16">
        <v>180</v>
      </c>
      <c r="G7" s="17">
        <v>40</v>
      </c>
      <c r="H7" s="18">
        <v>49</v>
      </c>
      <c r="I7" s="19"/>
      <c r="J7" s="20">
        <f>(C7+E7+G7)</f>
        <v>407</v>
      </c>
      <c r="K7" s="21">
        <f>(D7+F7+H7)</f>
        <v>336</v>
      </c>
    </row>
    <row r="8" spans="1:11" ht="20.100000000000001" customHeight="1" x14ac:dyDescent="0.25">
      <c r="A8" s="22"/>
      <c r="B8" s="14" t="s">
        <v>9</v>
      </c>
      <c r="C8" s="23">
        <v>9</v>
      </c>
      <c r="D8" s="24">
        <v>5</v>
      </c>
      <c r="E8" s="23">
        <v>9</v>
      </c>
      <c r="F8" s="24">
        <v>14</v>
      </c>
      <c r="G8" s="17">
        <v>5</v>
      </c>
      <c r="H8" s="25">
        <v>5</v>
      </c>
      <c r="I8" s="19"/>
      <c r="J8" s="20">
        <f t="shared" ref="J8:K10" si="0">(C8+E8+G8)</f>
        <v>23</v>
      </c>
      <c r="K8" s="21">
        <f t="shared" si="0"/>
        <v>24</v>
      </c>
    </row>
    <row r="9" spans="1:11" ht="20.100000000000001" customHeight="1" x14ac:dyDescent="0.25">
      <c r="A9" s="22"/>
      <c r="B9" s="14" t="s">
        <v>10</v>
      </c>
      <c r="C9" s="23">
        <v>56</v>
      </c>
      <c r="D9" s="24">
        <v>62</v>
      </c>
      <c r="E9" s="23">
        <v>67</v>
      </c>
      <c r="F9" s="24">
        <v>71</v>
      </c>
      <c r="G9" s="17">
        <v>10</v>
      </c>
      <c r="H9" s="25">
        <v>18</v>
      </c>
      <c r="I9" s="19"/>
      <c r="J9" s="20">
        <f t="shared" si="0"/>
        <v>133</v>
      </c>
      <c r="K9" s="21">
        <f t="shared" si="0"/>
        <v>151</v>
      </c>
    </row>
    <row r="10" spans="1:11" ht="20.100000000000001" customHeight="1" x14ac:dyDescent="0.25">
      <c r="A10" s="26"/>
      <c r="B10" s="14" t="s">
        <v>11</v>
      </c>
      <c r="C10" s="23">
        <v>4</v>
      </c>
      <c r="D10" s="24">
        <v>0</v>
      </c>
      <c r="E10" s="23">
        <v>2</v>
      </c>
      <c r="F10" s="24">
        <v>3</v>
      </c>
      <c r="G10" s="17">
        <v>2</v>
      </c>
      <c r="H10" s="25">
        <v>2</v>
      </c>
      <c r="I10" s="19"/>
      <c r="J10" s="20">
        <f t="shared" si="0"/>
        <v>8</v>
      </c>
      <c r="K10" s="21">
        <f t="shared" si="0"/>
        <v>5</v>
      </c>
    </row>
    <row r="11" spans="1:11" x14ac:dyDescent="0.25">
      <c r="A11" s="27" t="s">
        <v>12</v>
      </c>
      <c r="B11" s="27"/>
      <c r="C11" s="28">
        <f t="shared" ref="C11:H11" si="1">SUM(C7:C10)</f>
        <v>243</v>
      </c>
      <c r="D11" s="28">
        <f t="shared" si="1"/>
        <v>174</v>
      </c>
      <c r="E11" s="28">
        <f t="shared" si="1"/>
        <v>271</v>
      </c>
      <c r="F11" s="28">
        <f t="shared" si="1"/>
        <v>268</v>
      </c>
      <c r="G11" s="28">
        <f t="shared" si="1"/>
        <v>57</v>
      </c>
      <c r="H11" s="28">
        <f t="shared" si="1"/>
        <v>74</v>
      </c>
      <c r="I11" s="29"/>
      <c r="J11" s="28">
        <f>SUM(J7:J10)</f>
        <v>571</v>
      </c>
      <c r="K11" s="28">
        <f>SUM(K7:K10)</f>
        <v>516</v>
      </c>
    </row>
    <row r="12" spans="1:11" x14ac:dyDescent="0.25">
      <c r="A12" s="30"/>
      <c r="B12" s="30"/>
      <c r="C12" s="31"/>
      <c r="D12" s="31"/>
      <c r="E12" s="31"/>
      <c r="F12" s="31"/>
      <c r="G12" s="31"/>
      <c r="H12" s="31"/>
      <c r="I12" s="19"/>
      <c r="J12" s="31"/>
      <c r="K12" s="31"/>
    </row>
    <row r="13" spans="1:11" ht="20.100000000000001" customHeight="1" x14ac:dyDescent="0.25">
      <c r="A13" s="13" t="s">
        <v>13</v>
      </c>
      <c r="B13" s="14" t="s">
        <v>14</v>
      </c>
      <c r="C13" s="15">
        <v>60</v>
      </c>
      <c r="D13" s="32">
        <v>44</v>
      </c>
      <c r="E13" s="33">
        <v>20</v>
      </c>
      <c r="F13" s="32">
        <v>5</v>
      </c>
      <c r="G13" s="17">
        <v>22</v>
      </c>
      <c r="H13" s="18">
        <v>14</v>
      </c>
      <c r="I13" s="19"/>
      <c r="J13" s="20">
        <f t="shared" ref="J13:K16" si="2">(C13+E13+G13)</f>
        <v>102</v>
      </c>
      <c r="K13" s="21">
        <f t="shared" si="2"/>
        <v>63</v>
      </c>
    </row>
    <row r="14" spans="1:11" ht="20.100000000000001" customHeight="1" x14ac:dyDescent="0.25">
      <c r="A14" s="22"/>
      <c r="B14" s="14" t="s">
        <v>15</v>
      </c>
      <c r="C14" s="23">
        <v>19</v>
      </c>
      <c r="D14" s="34">
        <v>12</v>
      </c>
      <c r="E14" s="35">
        <v>8</v>
      </c>
      <c r="F14" s="34">
        <v>14</v>
      </c>
      <c r="G14" s="17">
        <v>11</v>
      </c>
      <c r="H14" s="25">
        <v>8</v>
      </c>
      <c r="I14" s="19"/>
      <c r="J14" s="20">
        <f t="shared" si="2"/>
        <v>38</v>
      </c>
      <c r="K14" s="21">
        <f t="shared" si="2"/>
        <v>34</v>
      </c>
    </row>
    <row r="15" spans="1:11" ht="20.100000000000001" customHeight="1" x14ac:dyDescent="0.25">
      <c r="A15" s="22"/>
      <c r="B15" s="14" t="s">
        <v>16</v>
      </c>
      <c r="C15" s="23">
        <v>3</v>
      </c>
      <c r="D15" s="34">
        <v>2</v>
      </c>
      <c r="E15" s="35">
        <v>0</v>
      </c>
      <c r="F15" s="34">
        <v>0</v>
      </c>
      <c r="G15" s="17">
        <v>2</v>
      </c>
      <c r="H15" s="25">
        <v>1</v>
      </c>
      <c r="I15" s="19"/>
      <c r="J15" s="20">
        <f t="shared" si="2"/>
        <v>5</v>
      </c>
      <c r="K15" s="21">
        <f t="shared" si="2"/>
        <v>3</v>
      </c>
    </row>
    <row r="16" spans="1:11" ht="20.100000000000001" customHeight="1" x14ac:dyDescent="0.25">
      <c r="A16" s="26"/>
      <c r="B16" s="14" t="s">
        <v>17</v>
      </c>
      <c r="C16" s="23">
        <v>1</v>
      </c>
      <c r="D16" s="34">
        <v>1</v>
      </c>
      <c r="E16" s="35">
        <v>1</v>
      </c>
      <c r="F16" s="34">
        <v>0</v>
      </c>
      <c r="G16" s="17">
        <v>0</v>
      </c>
      <c r="H16" s="25">
        <v>0</v>
      </c>
      <c r="I16" s="19"/>
      <c r="J16" s="20">
        <f t="shared" si="2"/>
        <v>2</v>
      </c>
      <c r="K16" s="21">
        <f t="shared" si="2"/>
        <v>1</v>
      </c>
    </row>
    <row r="17" spans="1:11" x14ac:dyDescent="0.25">
      <c r="A17" s="27" t="s">
        <v>12</v>
      </c>
      <c r="B17" s="27"/>
      <c r="C17" s="36">
        <f t="shared" ref="C17:H17" si="3">SUM(C13:C16)</f>
        <v>83</v>
      </c>
      <c r="D17" s="36">
        <f t="shared" si="3"/>
        <v>59</v>
      </c>
      <c r="E17" s="36">
        <f t="shared" si="3"/>
        <v>29</v>
      </c>
      <c r="F17" s="36">
        <f t="shared" si="3"/>
        <v>19</v>
      </c>
      <c r="G17" s="36">
        <f t="shared" si="3"/>
        <v>35</v>
      </c>
      <c r="H17" s="36">
        <f t="shared" si="3"/>
        <v>23</v>
      </c>
      <c r="I17" s="29"/>
      <c r="J17" s="36">
        <f>SUM(J13:J16)</f>
        <v>147</v>
      </c>
      <c r="K17" s="36">
        <f>SUM(K13:K16)</f>
        <v>101</v>
      </c>
    </row>
    <row r="18" spans="1:11" x14ac:dyDescent="0.25">
      <c r="A18" s="30"/>
      <c r="B18" s="30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.100000000000001" customHeight="1" x14ac:dyDescent="0.25">
      <c r="A19" s="38" t="s">
        <v>18</v>
      </c>
      <c r="B19" s="14" t="s">
        <v>19</v>
      </c>
      <c r="C19" s="15">
        <v>25</v>
      </c>
      <c r="D19" s="32">
        <v>12</v>
      </c>
      <c r="E19" s="33">
        <v>15</v>
      </c>
      <c r="F19" s="32">
        <v>10</v>
      </c>
      <c r="G19" s="17">
        <v>14</v>
      </c>
      <c r="H19" s="32">
        <v>7</v>
      </c>
      <c r="I19" s="19"/>
      <c r="J19" s="20">
        <f>(C19+E19+G19)</f>
        <v>54</v>
      </c>
      <c r="K19" s="21">
        <f>(D19+F19+H19)</f>
        <v>29</v>
      </c>
    </row>
    <row r="20" spans="1:11" ht="20.100000000000001" customHeight="1" x14ac:dyDescent="0.25">
      <c r="A20" s="38"/>
      <c r="B20" s="14" t="s">
        <v>20</v>
      </c>
      <c r="C20" s="23">
        <v>48</v>
      </c>
      <c r="D20" s="34">
        <v>34</v>
      </c>
      <c r="E20" s="35">
        <v>36</v>
      </c>
      <c r="F20" s="34">
        <v>19</v>
      </c>
      <c r="G20" s="17">
        <v>15</v>
      </c>
      <c r="H20" s="34">
        <v>11</v>
      </c>
      <c r="I20" s="19"/>
      <c r="J20" s="20">
        <f>(C20+E20+G20)</f>
        <v>99</v>
      </c>
      <c r="K20" s="21">
        <f>(D20+F20+H20)</f>
        <v>64</v>
      </c>
    </row>
    <row r="21" spans="1:11" x14ac:dyDescent="0.25">
      <c r="A21" s="27" t="s">
        <v>12</v>
      </c>
      <c r="B21" s="27"/>
      <c r="C21" s="28">
        <f t="shared" ref="C21:H21" si="4">SUM(C19:C20)</f>
        <v>73</v>
      </c>
      <c r="D21" s="28">
        <f t="shared" si="4"/>
        <v>46</v>
      </c>
      <c r="E21" s="28">
        <f>SUM(E19:E20)</f>
        <v>51</v>
      </c>
      <c r="F21" s="28">
        <f t="shared" si="4"/>
        <v>29</v>
      </c>
      <c r="G21" s="28">
        <f t="shared" si="4"/>
        <v>29</v>
      </c>
      <c r="H21" s="28">
        <f t="shared" si="4"/>
        <v>18</v>
      </c>
      <c r="I21" s="29"/>
      <c r="J21" s="28">
        <f>SUM(J19:J20)</f>
        <v>153</v>
      </c>
      <c r="K21" s="28">
        <f>SUM(K19:K20)</f>
        <v>93</v>
      </c>
    </row>
    <row r="22" spans="1:11" x14ac:dyDescent="0.25">
      <c r="A22" s="30"/>
      <c r="B22" s="30"/>
      <c r="C22" s="31"/>
      <c r="D22" s="31"/>
      <c r="E22" s="31"/>
      <c r="F22" s="31"/>
      <c r="G22" s="31"/>
      <c r="H22" s="31"/>
      <c r="I22" s="19"/>
      <c r="J22" s="31"/>
      <c r="K22" s="31"/>
    </row>
    <row r="23" spans="1:11" ht="20.100000000000001" customHeight="1" x14ac:dyDescent="0.25">
      <c r="A23" s="13" t="s">
        <v>21</v>
      </c>
      <c r="B23" s="14" t="s">
        <v>9</v>
      </c>
      <c r="C23" s="15">
        <v>3</v>
      </c>
      <c r="D23" s="32">
        <v>4</v>
      </c>
      <c r="E23" s="33">
        <v>1</v>
      </c>
      <c r="F23" s="32">
        <v>6</v>
      </c>
      <c r="G23" s="17">
        <v>4</v>
      </c>
      <c r="H23" s="18">
        <v>0</v>
      </c>
      <c r="I23" s="19"/>
      <c r="J23" s="20">
        <f>(C23+E23+G23)</f>
        <v>8</v>
      </c>
      <c r="K23" s="21">
        <f t="shared" ref="J23:K27" si="5">(D23+F23+H23)</f>
        <v>10</v>
      </c>
    </row>
    <row r="24" spans="1:11" ht="20.100000000000001" customHeight="1" x14ac:dyDescent="0.25">
      <c r="A24" s="22"/>
      <c r="B24" s="14" t="s">
        <v>8</v>
      </c>
      <c r="C24" s="23">
        <v>77</v>
      </c>
      <c r="D24" s="34">
        <v>60</v>
      </c>
      <c r="E24" s="35">
        <v>75</v>
      </c>
      <c r="F24" s="34">
        <v>84</v>
      </c>
      <c r="G24" s="17">
        <v>40</v>
      </c>
      <c r="H24" s="25">
        <v>13</v>
      </c>
      <c r="I24" s="19"/>
      <c r="J24" s="20">
        <f t="shared" si="5"/>
        <v>192</v>
      </c>
      <c r="K24" s="21">
        <f t="shared" si="5"/>
        <v>157</v>
      </c>
    </row>
    <row r="25" spans="1:11" ht="20.100000000000001" customHeight="1" x14ac:dyDescent="0.25">
      <c r="A25" s="22"/>
      <c r="B25" s="14" t="s">
        <v>22</v>
      </c>
      <c r="C25" s="23">
        <v>49</v>
      </c>
      <c r="D25" s="34">
        <v>30</v>
      </c>
      <c r="E25" s="35">
        <v>54</v>
      </c>
      <c r="F25" s="34">
        <v>178</v>
      </c>
      <c r="G25" s="17">
        <v>20</v>
      </c>
      <c r="H25" s="25">
        <v>17</v>
      </c>
      <c r="I25" s="19"/>
      <c r="J25" s="20">
        <f t="shared" si="5"/>
        <v>123</v>
      </c>
      <c r="K25" s="21">
        <f t="shared" si="5"/>
        <v>225</v>
      </c>
    </row>
    <row r="26" spans="1:11" ht="20.100000000000001" customHeight="1" x14ac:dyDescent="0.25">
      <c r="A26" s="22"/>
      <c r="B26" s="14" t="s">
        <v>23</v>
      </c>
      <c r="C26" s="23">
        <v>1</v>
      </c>
      <c r="D26" s="34">
        <v>0</v>
      </c>
      <c r="E26" s="35">
        <v>1</v>
      </c>
      <c r="F26" s="34">
        <v>1</v>
      </c>
      <c r="G26" s="17">
        <v>1</v>
      </c>
      <c r="H26" s="25">
        <v>0</v>
      </c>
      <c r="I26" s="19"/>
      <c r="J26" s="20">
        <f t="shared" si="5"/>
        <v>3</v>
      </c>
      <c r="K26" s="21">
        <f t="shared" si="5"/>
        <v>1</v>
      </c>
    </row>
    <row r="27" spans="1:11" ht="20.100000000000001" customHeight="1" x14ac:dyDescent="0.25">
      <c r="A27" s="26"/>
      <c r="B27" s="14" t="s">
        <v>11</v>
      </c>
      <c r="C27" s="23">
        <v>1</v>
      </c>
      <c r="D27" s="34">
        <v>0</v>
      </c>
      <c r="E27" s="35">
        <v>3</v>
      </c>
      <c r="F27" s="34">
        <v>8</v>
      </c>
      <c r="G27" s="17">
        <v>1</v>
      </c>
      <c r="H27" s="25">
        <v>0</v>
      </c>
      <c r="I27" s="19"/>
      <c r="J27" s="20">
        <f t="shared" si="5"/>
        <v>5</v>
      </c>
      <c r="K27" s="21">
        <f t="shared" si="5"/>
        <v>8</v>
      </c>
    </row>
    <row r="28" spans="1:11" x14ac:dyDescent="0.25">
      <c r="A28" s="27" t="s">
        <v>12</v>
      </c>
      <c r="B28" s="27"/>
      <c r="C28" s="36">
        <f t="shared" ref="C28:H28" si="6">SUM(C23:C27)</f>
        <v>131</v>
      </c>
      <c r="D28" s="36">
        <f t="shared" si="6"/>
        <v>94</v>
      </c>
      <c r="E28" s="36">
        <f t="shared" si="6"/>
        <v>134</v>
      </c>
      <c r="F28" s="36">
        <f t="shared" si="6"/>
        <v>277</v>
      </c>
      <c r="G28" s="36">
        <f t="shared" si="6"/>
        <v>66</v>
      </c>
      <c r="H28" s="36">
        <f t="shared" si="6"/>
        <v>30</v>
      </c>
      <c r="I28" s="29"/>
      <c r="J28" s="36">
        <f>SUM(J23:J27)</f>
        <v>331</v>
      </c>
      <c r="K28" s="36">
        <f>SUM(K23:K27)</f>
        <v>401</v>
      </c>
    </row>
  </sheetData>
  <mergeCells count="15">
    <mergeCell ref="A23:A27"/>
    <mergeCell ref="A28:B28"/>
    <mergeCell ref="A7:A10"/>
    <mergeCell ref="A11:B11"/>
    <mergeCell ref="A13:A16"/>
    <mergeCell ref="A17:B17"/>
    <mergeCell ref="A19:A20"/>
    <mergeCell ref="A21:B21"/>
    <mergeCell ref="C1:K1"/>
    <mergeCell ref="C2:K2"/>
    <mergeCell ref="C3:K3"/>
    <mergeCell ref="C4:D4"/>
    <mergeCell ref="E4:F4"/>
    <mergeCell ref="G4:H4"/>
    <mergeCell ref="J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</dc:creator>
  <cp:lastModifiedBy>Poder Judicial</cp:lastModifiedBy>
  <dcterms:created xsi:type="dcterms:W3CDTF">2025-08-11T18:29:35Z</dcterms:created>
  <dcterms:modified xsi:type="dcterms:W3CDTF">2025-08-11T18:32:53Z</dcterms:modified>
</cp:coreProperties>
</file>